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-kbh-file01\userprofiles$\nadia\Desktop\"/>
    </mc:Choice>
  </mc:AlternateContent>
  <xr:revisionPtr revIDLastSave="0" documentId="8_{E638A34D-95B9-49C1-A4DE-5DBA1DE33C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radragsberegner 2021" sheetId="10" r:id="rId1"/>
    <sheet name="Satser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9" l="1"/>
  <c r="C11" i="9" l="1"/>
  <c r="D62" i="10" l="1"/>
  <c r="D63" i="10"/>
  <c r="D64" i="10"/>
  <c r="D65" i="10"/>
  <c r="D66" i="10"/>
  <c r="D67" i="10"/>
  <c r="D68" i="10"/>
  <c r="D69" i="10"/>
  <c r="D70" i="10"/>
  <c r="D71" i="10"/>
  <c r="D72" i="10"/>
  <c r="D61" i="10"/>
  <c r="D42" i="10"/>
  <c r="D43" i="10"/>
  <c r="D44" i="10"/>
  <c r="D45" i="10"/>
  <c r="D46" i="10"/>
  <c r="D47" i="10"/>
  <c r="D48" i="10"/>
  <c r="D49" i="10"/>
  <c r="D50" i="10"/>
  <c r="D51" i="10"/>
  <c r="D52" i="10"/>
  <c r="D41" i="10"/>
  <c r="D22" i="10"/>
  <c r="E18" i="10" l="1"/>
  <c r="E19" i="10"/>
  <c r="D18" i="10" l="1"/>
  <c r="E20" i="10"/>
  <c r="E58" i="10"/>
  <c r="D58" i="10" s="1"/>
  <c r="E56" i="10"/>
  <c r="D56" i="10" s="1"/>
  <c r="D19" i="10" l="1"/>
  <c r="D20" i="10" s="1"/>
  <c r="D23" i="10"/>
  <c r="D24" i="10"/>
  <c r="D25" i="10"/>
  <c r="D26" i="10"/>
  <c r="D27" i="10"/>
  <c r="D28" i="10"/>
  <c r="D29" i="10"/>
  <c r="D30" i="10"/>
  <c r="D31" i="10"/>
  <c r="D32" i="10"/>
  <c r="E37" i="10"/>
  <c r="D37" i="10" s="1"/>
  <c r="E57" i="10"/>
  <c r="C6" i="9"/>
  <c r="E38" i="10" l="1"/>
  <c r="E39" i="10" s="1"/>
  <c r="D57" i="10"/>
  <c r="D59" i="10" s="1"/>
  <c r="E59" i="10"/>
  <c r="D38" i="10" l="1"/>
  <c r="D39" i="10" s="1"/>
  <c r="E47" i="10" s="1"/>
  <c r="E61" i="10"/>
  <c r="E63" i="10"/>
  <c r="E65" i="10"/>
  <c r="E67" i="10"/>
  <c r="E69" i="10"/>
  <c r="E71" i="10"/>
  <c r="E62" i="10"/>
  <c r="E64" i="10"/>
  <c r="E66" i="10"/>
  <c r="E68" i="10"/>
  <c r="E72" i="10"/>
  <c r="E70" i="10"/>
  <c r="E22" i="10"/>
  <c r="E24" i="10"/>
  <c r="E26" i="10"/>
  <c r="E28" i="10"/>
  <c r="E30" i="10"/>
  <c r="E32" i="10"/>
  <c r="E23" i="10"/>
  <c r="E25" i="10"/>
  <c r="E27" i="10"/>
  <c r="E29" i="10"/>
  <c r="E31" i="10"/>
  <c r="E41" i="10" l="1"/>
  <c r="E45" i="10"/>
  <c r="E52" i="10"/>
  <c r="E49" i="10"/>
  <c r="E50" i="10"/>
  <c r="E51" i="10"/>
  <c r="E42" i="10"/>
  <c r="E44" i="10"/>
  <c r="E48" i="10"/>
  <c r="E46" i="10"/>
  <c r="E43" i="10"/>
  <c r="E73" i="10"/>
  <c r="E33" i="10"/>
  <c r="E75" i="10" l="1"/>
</calcChain>
</file>

<file path=xl/sharedStrings.xml><?xml version="1.0" encoding="utf-8"?>
<sst xmlns="http://schemas.openxmlformats.org/spreadsheetml/2006/main" count="54" uniqueCount="35">
  <si>
    <t>Så du har ret til at fradrage differencen på den skattepligtige årsopgørelse, overfor SKAT</t>
  </si>
  <si>
    <t>Når ligningsloven giver ret til en skattefri godtgørelse på kr.</t>
  </si>
  <si>
    <t>og time- og dagpengene alene udbetales med kr.</t>
  </si>
  <si>
    <t>Kostgodtgørelse (standard kostportion)</t>
  </si>
  <si>
    <t>Start:
 (dd-mm-åå tt:mm)</t>
  </si>
  <si>
    <t>Slut:
 (dd-mm-åå tt:mm)</t>
  </si>
  <si>
    <t>Pr. time</t>
  </si>
  <si>
    <t>Pr. døgn</t>
  </si>
  <si>
    <t>Fradrag ved MUG:</t>
  </si>
  <si>
    <t>Total fradrag for rejseudgifter:</t>
  </si>
  <si>
    <t>Foruden kostgodtgørelsen udbetaler Forsvaret også en kontant godtgørelse pr. døgn på kr. (MUG)</t>
  </si>
  <si>
    <t>Tjenesterejse på nedsatte time- og dagpenge (efter 28 dage)</t>
  </si>
  <si>
    <t>Beregning af rejsefradrag 2021</t>
  </si>
  <si>
    <t>BEMÆRK: beregningen af fradrag i dette ark kan udelukkende anses som vejledende. Det er dit ansvar at dokumentere overfor SKAT hvorfor du tager fradrag.</t>
  </si>
  <si>
    <t>Aktivitet</t>
  </si>
  <si>
    <t>Antal timer</t>
  </si>
  <si>
    <t>Fradrag</t>
  </si>
  <si>
    <t>I alt</t>
  </si>
  <si>
    <t>Tjenesterejse på fulde time- og dagpenge (de første 28 dage)</t>
  </si>
  <si>
    <t>Tjenesterejse på MUG (kontantgodtgørelse)</t>
  </si>
  <si>
    <t>Kost=75% (15/30/30 reglen)</t>
  </si>
  <si>
    <t>Ud over kost</t>
  </si>
  <si>
    <t>Forsvarets satser</t>
  </si>
  <si>
    <t>Ligningslovenss satser</t>
  </si>
  <si>
    <t>Hvis kosten ikke leveres af forsvaret, og du får en kostgodtgørelse svarende til prisen på en standardkostportion i forsvarets cafeterier.</t>
  </si>
  <si>
    <t>FSV udbetaler i henhold til tjenesterejseaftalen de resterende 25% af
time-og dagpengesatsen.</t>
  </si>
  <si>
    <t>Rejsegodtgørelsessats efter LL §9A stk. 2</t>
  </si>
  <si>
    <t>Time- og dagpengesats (fuld)</t>
  </si>
  <si>
    <t>Time- og dagpengesats (nedsat)</t>
  </si>
  <si>
    <t>BEREGNING AF DIFFERENCEFRADRAG</t>
  </si>
  <si>
    <t>CPR-nr</t>
  </si>
  <si>
    <t>MA-nr</t>
  </si>
  <si>
    <t>Navn</t>
  </si>
  <si>
    <t>i alt</t>
  </si>
  <si>
    <t>Foruden øvelseskost eller skibskost udbetaler Forsvaret også en kontant godtgørelse pr. døgn på kr. (MUG)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</si>
</sst>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"/>
    <numFmt numFmtId="165" formatCode="dd/mm/yy\ hh:mm;@"/>
    <numFmt numFmtId="166" formatCode="0.0"/>
  </numFmts>
  <fonts count="20">
    <font>
      <sz val="10"/>
      <name val="Arial"/>
    </font>
    <font>
      <sz val="8"/>
      <name val="Arial"/>
      <family val="2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Myriad pro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</font>
    <font>
      <sz val="8"/>
      <name val="Calibri Light"/>
      <family val="2"/>
    </font>
    <font>
      <b/>
      <sz val="10"/>
      <name val="Calibri Light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 readingOrder="1"/>
    </xf>
    <xf numFmtId="0" fontId="7" fillId="0" borderId="0" xfId="0" applyFont="1" applyAlignment="1">
      <alignment horizontal="left" readingOrder="1"/>
    </xf>
    <xf numFmtId="0" fontId="8" fillId="0" borderId="0" xfId="0" applyFont="1" applyAlignment="1">
      <alignment horizontal="left" readingOrder="1"/>
    </xf>
    <xf numFmtId="0" fontId="0" fillId="0" borderId="0" xfId="0" applyProtection="1"/>
    <xf numFmtId="0" fontId="4" fillId="0" borderId="0" xfId="1" applyFont="1" applyAlignment="1"/>
    <xf numFmtId="0" fontId="4" fillId="0" borderId="0" xfId="1" applyFont="1" applyBorder="1" applyAlignment="1"/>
    <xf numFmtId="4" fontId="4" fillId="0" borderId="0" xfId="1" applyNumberFormat="1" applyFont="1" applyAlignment="1"/>
    <xf numFmtId="4" fontId="5" fillId="0" borderId="0" xfId="1" applyNumberFormat="1" applyFont="1" applyAlignment="1"/>
    <xf numFmtId="0" fontId="4" fillId="0" borderId="0" xfId="1" applyFont="1" applyFill="1" applyBorder="1" applyAlignment="1"/>
    <xf numFmtId="4" fontId="5" fillId="0" borderId="0" xfId="1" applyNumberFormat="1" applyFont="1" applyBorder="1" applyAlignment="1"/>
    <xf numFmtId="4" fontId="4" fillId="0" borderId="0" xfId="1" applyNumberFormat="1" applyFont="1" applyBorder="1" applyAlignment="1"/>
    <xf numFmtId="0" fontId="4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4" fillId="0" borderId="0" xfId="1" applyFont="1" applyFill="1" applyAlignment="1"/>
    <xf numFmtId="164" fontId="3" fillId="0" borderId="0" xfId="1" applyNumberFormat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0" fontId="9" fillId="0" borderId="16" xfId="1" applyFont="1" applyBorder="1" applyAlignment="1" applyProtection="1">
      <alignment horizontal="left"/>
      <protection locked="0"/>
    </xf>
    <xf numFmtId="0" fontId="9" fillId="0" borderId="17" xfId="1" applyFont="1" applyBorder="1" applyAlignment="1" applyProtection="1">
      <alignment horizontal="left"/>
      <protection locked="0"/>
    </xf>
    <xf numFmtId="0" fontId="9" fillId="5" borderId="0" xfId="1" applyFont="1" applyFill="1" applyBorder="1" applyAlignment="1" applyProtection="1">
      <alignment horizontal="left"/>
      <protection locked="0"/>
    </xf>
    <xf numFmtId="0" fontId="9" fillId="5" borderId="0" xfId="1" applyFont="1" applyFill="1" applyBorder="1" applyAlignment="1">
      <alignment horizontal="left"/>
    </xf>
    <xf numFmtId="0" fontId="4" fillId="5" borderId="0" xfId="1" applyFont="1" applyFill="1" applyAlignment="1">
      <alignment horizontal="center"/>
    </xf>
    <xf numFmtId="0" fontId="4" fillId="5" borderId="3" xfId="1" applyFont="1" applyFill="1" applyBorder="1" applyAlignment="1" applyProtection="1">
      <protection locked="0"/>
    </xf>
    <xf numFmtId="165" fontId="4" fillId="5" borderId="3" xfId="1" applyNumberFormat="1" applyFont="1" applyFill="1" applyBorder="1" applyAlignment="1" applyProtection="1">
      <protection locked="0"/>
    </xf>
    <xf numFmtId="166" fontId="4" fillId="5" borderId="3" xfId="1" applyNumberFormat="1" applyFont="1" applyFill="1" applyBorder="1" applyAlignment="1"/>
    <xf numFmtId="164" fontId="4" fillId="5" borderId="3" xfId="1" applyNumberFormat="1" applyFont="1" applyFill="1" applyBorder="1" applyAlignment="1">
      <alignment wrapText="1"/>
    </xf>
    <xf numFmtId="164" fontId="3" fillId="0" borderId="0" xfId="1" applyNumberFormat="1" applyFont="1" applyBorder="1" applyAlignment="1">
      <alignment horizontal="right"/>
    </xf>
    <xf numFmtId="0" fontId="3" fillId="5" borderId="0" xfId="1" applyFont="1" applyFill="1" applyBorder="1" applyAlignment="1">
      <alignment horizontal="left" wrapText="1"/>
    </xf>
    <xf numFmtId="164" fontId="3" fillId="5" borderId="0" xfId="1" applyNumberFormat="1" applyFont="1" applyFill="1" applyBorder="1" applyAlignment="1">
      <alignment wrapText="1"/>
    </xf>
    <xf numFmtId="0" fontId="4" fillId="3" borderId="3" xfId="1" applyFont="1" applyFill="1" applyBorder="1" applyAlignment="1"/>
    <xf numFmtId="0" fontId="1" fillId="3" borderId="3" xfId="1" applyFont="1" applyFill="1" applyBorder="1" applyAlignment="1">
      <alignment wrapText="1"/>
    </xf>
    <xf numFmtId="0" fontId="15" fillId="3" borderId="11" xfId="1" applyFont="1" applyFill="1" applyBorder="1" applyAlignment="1">
      <alignment horizontal="left"/>
    </xf>
    <xf numFmtId="0" fontId="15" fillId="3" borderId="12" xfId="1" applyFont="1" applyFill="1" applyBorder="1" applyAlignment="1">
      <alignment horizontal="left"/>
    </xf>
    <xf numFmtId="0" fontId="16" fillId="5" borderId="0" xfId="1" applyFont="1" applyFill="1" applyAlignment="1"/>
    <xf numFmtId="0" fontId="16" fillId="3" borderId="14" xfId="1" applyFont="1" applyFill="1" applyBorder="1" applyAlignment="1">
      <alignment horizontal="center"/>
    </xf>
    <xf numFmtId="0" fontId="16" fillId="3" borderId="26" xfId="1" applyFont="1" applyFill="1" applyBorder="1" applyAlignment="1">
      <alignment horizontal="center"/>
    </xf>
    <xf numFmtId="164" fontId="16" fillId="2" borderId="6" xfId="1" applyNumberFormat="1" applyFont="1" applyFill="1" applyBorder="1" applyAlignment="1"/>
    <xf numFmtId="164" fontId="16" fillId="2" borderId="9" xfId="1" applyNumberFormat="1" applyFont="1" applyFill="1" applyBorder="1" applyAlignment="1"/>
    <xf numFmtId="164" fontId="16" fillId="2" borderId="2" xfId="1" applyNumberFormat="1" applyFont="1" applyFill="1" applyBorder="1" applyAlignment="1"/>
    <xf numFmtId="164" fontId="16" fillId="2" borderId="25" xfId="1" applyNumberFormat="1" applyFont="1" applyFill="1" applyBorder="1" applyAlignment="1"/>
    <xf numFmtId="164" fontId="16" fillId="3" borderId="1" xfId="1" applyNumberFormat="1" applyFont="1" applyFill="1" applyBorder="1" applyAlignment="1"/>
    <xf numFmtId="164" fontId="16" fillId="3" borderId="5" xfId="1" applyNumberFormat="1" applyFont="1" applyFill="1" applyBorder="1" applyAlignment="1"/>
    <xf numFmtId="0" fontId="16" fillId="3" borderId="3" xfId="1" applyFont="1" applyFill="1" applyBorder="1" applyAlignment="1"/>
    <xf numFmtId="0" fontId="17" fillId="3" borderId="3" xfId="1" applyFont="1" applyFill="1" applyBorder="1" applyAlignment="1">
      <alignment wrapText="1"/>
    </xf>
    <xf numFmtId="0" fontId="16" fillId="5" borderId="3" xfId="1" applyFont="1" applyFill="1" applyBorder="1" applyAlignment="1" applyProtection="1">
      <protection locked="0"/>
    </xf>
    <xf numFmtId="165" fontId="16" fillId="5" borderId="3" xfId="1" applyNumberFormat="1" applyFont="1" applyFill="1" applyBorder="1" applyAlignment="1" applyProtection="1">
      <protection locked="0"/>
    </xf>
    <xf numFmtId="166" fontId="16" fillId="5" borderId="3" xfId="1" applyNumberFormat="1" applyFont="1" applyFill="1" applyBorder="1" applyAlignment="1"/>
    <xf numFmtId="164" fontId="16" fillId="5" borderId="3" xfId="1" applyNumberFormat="1" applyFont="1" applyFill="1" applyBorder="1" applyAlignment="1"/>
    <xf numFmtId="164" fontId="16" fillId="5" borderId="10" xfId="1" applyNumberFormat="1" applyFont="1" applyFill="1" applyBorder="1" applyAlignment="1"/>
    <xf numFmtId="164" fontId="18" fillId="0" borderId="3" xfId="1" applyNumberFormat="1" applyFont="1" applyBorder="1" applyAlignment="1">
      <alignment wrapText="1"/>
    </xf>
    <xf numFmtId="0" fontId="16" fillId="5" borderId="0" xfId="1" applyFont="1" applyFill="1" applyAlignment="1">
      <alignment horizontal="left" wrapText="1"/>
    </xf>
    <xf numFmtId="0" fontId="16" fillId="5" borderId="0" xfId="1" applyFont="1" applyFill="1" applyAlignment="1">
      <alignment wrapText="1"/>
    </xf>
    <xf numFmtId="0" fontId="16" fillId="0" borderId="0" xfId="1" applyFont="1" applyAlignment="1"/>
    <xf numFmtId="164" fontId="16" fillId="2" borderId="4" xfId="1" applyNumberFormat="1" applyFont="1" applyFill="1" applyBorder="1" applyAlignment="1"/>
    <xf numFmtId="164" fontId="16" fillId="2" borderId="5" xfId="1" applyNumberFormat="1" applyFont="1" applyFill="1" applyBorder="1" applyAlignment="1"/>
    <xf numFmtId="0" fontId="16" fillId="0" borderId="0" xfId="1" applyFont="1" applyAlignment="1">
      <alignment wrapText="1"/>
    </xf>
    <xf numFmtId="164" fontId="15" fillId="0" borderId="3" xfId="1" applyNumberFormat="1" applyFont="1" applyBorder="1" applyAlignment="1">
      <alignment wrapText="1"/>
    </xf>
    <xf numFmtId="0" fontId="15" fillId="4" borderId="4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left"/>
    </xf>
    <xf numFmtId="0" fontId="15" fillId="4" borderId="5" xfId="1" applyFont="1" applyFill="1" applyBorder="1" applyAlignment="1">
      <alignment horizontal="left"/>
    </xf>
    <xf numFmtId="164" fontId="15" fillId="0" borderId="7" xfId="1" applyNumberFormat="1" applyFont="1" applyBorder="1" applyAlignment="1">
      <alignment horizontal="right"/>
    </xf>
    <xf numFmtId="0" fontId="15" fillId="7" borderId="3" xfId="0" applyFont="1" applyFill="1" applyBorder="1" applyAlignment="1" applyProtection="1">
      <alignment horizontal="center"/>
    </xf>
    <xf numFmtId="164" fontId="16" fillId="0" borderId="3" xfId="0" applyNumberFormat="1" applyFont="1" applyBorder="1" applyProtection="1"/>
    <xf numFmtId="164" fontId="16" fillId="0" borderId="5" xfId="0" applyNumberFormat="1" applyFont="1" applyBorder="1" applyProtection="1"/>
    <xf numFmtId="0" fontId="16" fillId="3" borderId="0" xfId="0" applyFont="1" applyFill="1" applyProtection="1"/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12" fillId="2" borderId="28" xfId="1" applyFont="1" applyFill="1" applyBorder="1" applyAlignment="1">
      <alignment horizontal="center" wrapText="1"/>
    </xf>
    <xf numFmtId="0" fontId="13" fillId="2" borderId="29" xfId="1" applyFont="1" applyFill="1" applyBorder="1" applyAlignment="1">
      <alignment horizontal="center" wrapText="1"/>
    </xf>
    <xf numFmtId="0" fontId="13" fillId="2" borderId="30" xfId="1" applyFont="1" applyFill="1" applyBorder="1" applyAlignment="1">
      <alignment horizontal="center" wrapText="1"/>
    </xf>
    <xf numFmtId="0" fontId="13" fillId="2" borderId="31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center" wrapText="1"/>
    </xf>
    <xf numFmtId="0" fontId="13" fillId="2" borderId="32" xfId="1" applyFont="1" applyFill="1" applyBorder="1" applyAlignment="1">
      <alignment horizontal="center" wrapText="1"/>
    </xf>
    <xf numFmtId="0" fontId="13" fillId="2" borderId="33" xfId="1" applyFont="1" applyFill="1" applyBorder="1" applyAlignment="1">
      <alignment horizontal="center" wrapText="1"/>
    </xf>
    <xf numFmtId="0" fontId="13" fillId="2" borderId="27" xfId="1" applyFont="1" applyFill="1" applyBorder="1" applyAlignment="1">
      <alignment horizontal="center" wrapText="1"/>
    </xf>
    <xf numFmtId="0" fontId="13" fillId="2" borderId="34" xfId="1" applyFont="1" applyFill="1" applyBorder="1" applyAlignment="1">
      <alignment horizontal="center" wrapText="1"/>
    </xf>
    <xf numFmtId="0" fontId="14" fillId="3" borderId="21" xfId="1" applyFont="1" applyFill="1" applyBorder="1" applyAlignment="1">
      <alignment horizontal="center"/>
    </xf>
    <xf numFmtId="0" fontId="14" fillId="3" borderId="22" xfId="1" applyFont="1" applyFill="1" applyBorder="1" applyAlignment="1">
      <alignment horizontal="center"/>
    </xf>
    <xf numFmtId="0" fontId="14" fillId="3" borderId="23" xfId="1" applyFont="1" applyFill="1" applyBorder="1" applyAlignment="1">
      <alignment horizontal="center"/>
    </xf>
    <xf numFmtId="0" fontId="16" fillId="2" borderId="24" xfId="1" applyFont="1" applyFill="1" applyBorder="1" applyAlignment="1">
      <alignment horizontal="left"/>
    </xf>
    <xf numFmtId="0" fontId="16" fillId="2" borderId="2" xfId="1" applyFont="1" applyFill="1" applyBorder="1" applyAlignment="1">
      <alignment horizontal="left"/>
    </xf>
    <xf numFmtId="0" fontId="9" fillId="0" borderId="18" xfId="1" applyFont="1" applyBorder="1" applyAlignment="1" applyProtection="1">
      <alignment horizontal="left"/>
      <protection locked="0"/>
    </xf>
    <xf numFmtId="0" fontId="9" fillId="0" borderId="19" xfId="1" applyFont="1" applyBorder="1" applyAlignment="1" applyProtection="1">
      <alignment horizontal="left"/>
      <protection locked="0"/>
    </xf>
    <xf numFmtId="0" fontId="9" fillId="0" borderId="20" xfId="1" applyFont="1" applyBorder="1" applyAlignment="1" applyProtection="1">
      <alignment horizontal="left"/>
      <protection locked="0"/>
    </xf>
    <xf numFmtId="0" fontId="15" fillId="3" borderId="13" xfId="1" applyFont="1" applyFill="1" applyBorder="1" applyAlignment="1">
      <alignment horizontal="left"/>
    </xf>
    <xf numFmtId="0" fontId="15" fillId="3" borderId="14" xfId="1" applyFont="1" applyFill="1" applyBorder="1" applyAlignment="1">
      <alignment horizontal="left"/>
    </xf>
    <xf numFmtId="0" fontId="15" fillId="3" borderId="15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4" fillId="5" borderId="0" xfId="1" applyFill="1" applyAlignment="1">
      <alignment horizontal="left"/>
    </xf>
    <xf numFmtId="0" fontId="15" fillId="6" borderId="21" xfId="1" applyFont="1" applyFill="1" applyBorder="1" applyAlignment="1">
      <alignment horizontal="center" wrapText="1"/>
    </xf>
    <xf numFmtId="0" fontId="15" fillId="6" borderId="22" xfId="1" applyFont="1" applyFill="1" applyBorder="1" applyAlignment="1">
      <alignment horizontal="center" wrapText="1"/>
    </xf>
    <xf numFmtId="0" fontId="15" fillId="6" borderId="23" xfId="1" applyFont="1" applyFill="1" applyBorder="1" applyAlignment="1">
      <alignment horizontal="center" wrapText="1"/>
    </xf>
    <xf numFmtId="0" fontId="10" fillId="0" borderId="0" xfId="1" applyFont="1" applyBorder="1" applyAlignment="1">
      <alignment horizontal="left"/>
    </xf>
    <xf numFmtId="0" fontId="4" fillId="0" borderId="0" xfId="1" applyAlignment="1">
      <alignment horizontal="left"/>
    </xf>
    <xf numFmtId="0" fontId="16" fillId="2" borderId="8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left"/>
    </xf>
    <xf numFmtId="0" fontId="18" fillId="2" borderId="3" xfId="1" applyFont="1" applyFill="1" applyBorder="1" applyAlignment="1">
      <alignment horizontal="left"/>
    </xf>
    <xf numFmtId="0" fontId="18" fillId="2" borderId="4" xfId="1" applyFont="1" applyFill="1" applyBorder="1" applyAlignment="1">
      <alignment horizontal="left"/>
    </xf>
    <xf numFmtId="0" fontId="4" fillId="5" borderId="1" xfId="1" applyFont="1" applyFill="1" applyBorder="1" applyAlignment="1">
      <alignment wrapText="1"/>
    </xf>
    <xf numFmtId="0" fontId="16" fillId="3" borderId="4" xfId="1" applyFont="1" applyFill="1" applyBorder="1" applyAlignment="1">
      <alignment horizontal="left" wrapText="1"/>
    </xf>
    <xf numFmtId="0" fontId="16" fillId="3" borderId="1" xfId="1" applyFont="1" applyFill="1" applyBorder="1" applyAlignment="1">
      <alignment horizontal="left" wrapText="1"/>
    </xf>
    <xf numFmtId="0" fontId="15" fillId="2" borderId="4" xfId="1" applyFont="1" applyFill="1" applyBorder="1" applyAlignment="1">
      <alignment horizontal="left"/>
    </xf>
    <xf numFmtId="0" fontId="15" fillId="2" borderId="1" xfId="1" applyFont="1" applyFill="1" applyBorder="1" applyAlignment="1">
      <alignment horizontal="left"/>
    </xf>
    <xf numFmtId="0" fontId="15" fillId="2" borderId="5" xfId="1" applyFont="1" applyFill="1" applyBorder="1" applyAlignment="1">
      <alignment horizontal="left"/>
    </xf>
    <xf numFmtId="0" fontId="16" fillId="2" borderId="1" xfId="1" applyFont="1" applyFill="1" applyBorder="1" applyAlignment="1">
      <alignment horizontal="left" wrapText="1"/>
    </xf>
    <xf numFmtId="0" fontId="16" fillId="2" borderId="5" xfId="1" applyFont="1" applyFill="1" applyBorder="1" applyAlignment="1">
      <alignment horizontal="left" wrapText="1"/>
    </xf>
    <xf numFmtId="0" fontId="4" fillId="5" borderId="6" xfId="1" applyFont="1" applyFill="1" applyBorder="1" applyAlignment="1">
      <alignment wrapText="1"/>
    </xf>
    <xf numFmtId="0" fontId="4" fillId="5" borderId="6" xfId="1" applyFill="1" applyBorder="1" applyAlignment="1">
      <alignment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 horizontal="left" wrapText="1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4</xdr:row>
      <xdr:rowOff>156127</xdr:rowOff>
    </xdr:to>
    <xdr:pic>
      <xdr:nvPicPr>
        <xdr:cNvPr id="2" name="Billede 2" descr="CS logo med prikker.jpg">
          <a:extLst>
            <a:ext uri="{FF2B5EF4-FFF2-40B4-BE49-F238E27FC236}">
              <a16:creationId xmlns:a16="http://schemas.microsoft.com/office/drawing/2014/main" id="{A4FADF5C-1A6F-4E92-96A2-0BD26C322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803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2"/>
  <sheetViews>
    <sheetView tabSelected="1" zoomScaleNormal="100" workbookViewId="0">
      <selection activeCell="A6" sqref="A6:E9"/>
    </sheetView>
  </sheetViews>
  <sheetFormatPr defaultColWidth="0" defaultRowHeight="12.75" zeroHeight="1"/>
  <cols>
    <col min="1" max="1" width="23.28515625" style="6" customWidth="1"/>
    <col min="2" max="2" width="14.7109375" style="6" customWidth="1"/>
    <col min="3" max="3" width="14.28515625" style="6" customWidth="1"/>
    <col min="4" max="4" width="12.85546875" style="6" customWidth="1"/>
    <col min="5" max="5" width="12.5703125" style="6" customWidth="1"/>
    <col min="6" max="6" width="12.5703125" style="6" hidden="1" customWidth="1"/>
    <col min="7" max="9" width="0" style="6" hidden="1" customWidth="1"/>
    <col min="10" max="16384" width="9.140625" style="6" hidden="1"/>
  </cols>
  <sheetData>
    <row r="1" spans="1:6">
      <c r="A1" s="75"/>
      <c r="B1" s="69" t="s">
        <v>29</v>
      </c>
      <c r="C1" s="69"/>
      <c r="D1" s="69"/>
      <c r="E1" s="70"/>
    </row>
    <row r="2" spans="1:6">
      <c r="A2" s="76"/>
      <c r="B2" s="71"/>
      <c r="C2" s="71"/>
      <c r="D2" s="71"/>
      <c r="E2" s="72"/>
    </row>
    <row r="3" spans="1:6">
      <c r="A3" s="76"/>
      <c r="B3" s="71"/>
      <c r="C3" s="71"/>
      <c r="D3" s="71"/>
      <c r="E3" s="72"/>
    </row>
    <row r="4" spans="1:6">
      <c r="A4" s="76"/>
      <c r="B4" s="71"/>
      <c r="C4" s="71"/>
      <c r="D4" s="71"/>
      <c r="E4" s="72"/>
    </row>
    <row r="5" spans="1:6" ht="13.5" thickBot="1">
      <c r="A5" s="77"/>
      <c r="B5" s="73"/>
      <c r="C5" s="73"/>
      <c r="D5" s="73"/>
      <c r="E5" s="74"/>
    </row>
    <row r="6" spans="1:6">
      <c r="A6" s="78" t="s">
        <v>13</v>
      </c>
      <c r="B6" s="79"/>
      <c r="C6" s="79"/>
      <c r="D6" s="79"/>
      <c r="E6" s="80"/>
    </row>
    <row r="7" spans="1:6">
      <c r="A7" s="81"/>
      <c r="B7" s="82"/>
      <c r="C7" s="82"/>
      <c r="D7" s="82"/>
      <c r="E7" s="83"/>
    </row>
    <row r="8" spans="1:6">
      <c r="A8" s="81"/>
      <c r="B8" s="82"/>
      <c r="C8" s="82"/>
      <c r="D8" s="82"/>
      <c r="E8" s="83"/>
    </row>
    <row r="9" spans="1:6" ht="13.5" thickBot="1">
      <c r="A9" s="84"/>
      <c r="B9" s="85"/>
      <c r="C9" s="85"/>
      <c r="D9" s="85"/>
      <c r="E9" s="86"/>
    </row>
    <row r="10" spans="1:6" ht="15.75" thickBot="1">
      <c r="A10" s="87" t="s">
        <v>12</v>
      </c>
      <c r="B10" s="88"/>
      <c r="C10" s="88"/>
      <c r="D10" s="88"/>
      <c r="E10" s="89"/>
      <c r="F10" s="20"/>
    </row>
    <row r="11" spans="1:6" ht="13.5" thickBot="1">
      <c r="A11" s="25"/>
      <c r="B11" s="25"/>
      <c r="C11" s="25"/>
      <c r="D11" s="25"/>
      <c r="E11" s="25"/>
      <c r="F11" s="13"/>
    </row>
    <row r="12" spans="1:6">
      <c r="A12" s="35" t="s">
        <v>30</v>
      </c>
      <c r="B12" s="36" t="s">
        <v>31</v>
      </c>
      <c r="C12" s="95" t="s">
        <v>32</v>
      </c>
      <c r="D12" s="96"/>
      <c r="E12" s="97"/>
      <c r="F12" s="13"/>
    </row>
    <row r="13" spans="1:6" ht="13.5" thickBot="1">
      <c r="A13" s="21"/>
      <c r="B13" s="22"/>
      <c r="C13" s="92"/>
      <c r="D13" s="93"/>
      <c r="E13" s="94"/>
      <c r="F13" s="13"/>
    </row>
    <row r="14" spans="1:6">
      <c r="A14" s="23"/>
      <c r="B14" s="23"/>
      <c r="C14" s="23"/>
      <c r="D14" s="23"/>
      <c r="E14" s="23"/>
      <c r="F14" s="13"/>
    </row>
    <row r="15" spans="1:6" ht="13.5" thickBot="1">
      <c r="A15" s="98"/>
      <c r="B15" s="99"/>
      <c r="C15" s="99"/>
      <c r="D15" s="24"/>
      <c r="E15" s="24"/>
      <c r="F15" s="13"/>
    </row>
    <row r="16" spans="1:6" ht="18" customHeight="1" thickBot="1">
      <c r="A16" s="100" t="s">
        <v>18</v>
      </c>
      <c r="B16" s="101"/>
      <c r="C16" s="101"/>
      <c r="D16" s="101"/>
      <c r="E16" s="102"/>
      <c r="F16" s="13"/>
    </row>
    <row r="17" spans="1:6" ht="12" customHeight="1">
      <c r="A17" s="37"/>
      <c r="B17" s="37"/>
      <c r="C17" s="37"/>
      <c r="D17" s="38" t="s">
        <v>6</v>
      </c>
      <c r="E17" s="39" t="s">
        <v>7</v>
      </c>
    </row>
    <row r="18" spans="1:6">
      <c r="A18" s="105" t="s">
        <v>1</v>
      </c>
      <c r="B18" s="106"/>
      <c r="C18" s="106"/>
      <c r="D18" s="40">
        <f>E18/24</f>
        <v>22.166666666666668</v>
      </c>
      <c r="E18" s="41">
        <f>Satser!C2</f>
        <v>532</v>
      </c>
    </row>
    <row r="19" spans="1:6">
      <c r="A19" s="90" t="s">
        <v>2</v>
      </c>
      <c r="B19" s="91"/>
      <c r="C19" s="91"/>
      <c r="D19" s="42">
        <f>E19/24</f>
        <v>19.041666666666668</v>
      </c>
      <c r="E19" s="43">
        <f>Satser!C5</f>
        <v>457</v>
      </c>
    </row>
    <row r="20" spans="1:6" ht="27.75" customHeight="1">
      <c r="A20" s="110" t="s">
        <v>0</v>
      </c>
      <c r="B20" s="111"/>
      <c r="C20" s="111"/>
      <c r="D20" s="44">
        <f>D18-D19</f>
        <v>3.125</v>
      </c>
      <c r="E20" s="45">
        <f>E18-E19</f>
        <v>75</v>
      </c>
    </row>
    <row r="21" spans="1:6" ht="25.5" customHeight="1">
      <c r="A21" s="46" t="s">
        <v>14</v>
      </c>
      <c r="B21" s="47" t="s">
        <v>4</v>
      </c>
      <c r="C21" s="47" t="s">
        <v>5</v>
      </c>
      <c r="D21" s="46" t="s">
        <v>15</v>
      </c>
      <c r="E21" s="46" t="s">
        <v>16</v>
      </c>
      <c r="F21" s="7"/>
    </row>
    <row r="22" spans="1:6">
      <c r="A22" s="48"/>
      <c r="B22" s="49"/>
      <c r="C22" s="49"/>
      <c r="D22" s="50">
        <f>24*(C22-B22)</f>
        <v>0</v>
      </c>
      <c r="E22" s="51">
        <f t="shared" ref="E22:E32" si="0">$D$20*D22</f>
        <v>0</v>
      </c>
      <c r="F22" s="7"/>
    </row>
    <row r="23" spans="1:6">
      <c r="A23" s="48"/>
      <c r="B23" s="49"/>
      <c r="C23" s="49"/>
      <c r="D23" s="50">
        <f t="shared" ref="D23:D32" si="1">24*(C23-B23)</f>
        <v>0</v>
      </c>
      <c r="E23" s="51">
        <f t="shared" si="0"/>
        <v>0</v>
      </c>
      <c r="F23" s="7"/>
    </row>
    <row r="24" spans="1:6">
      <c r="A24" s="48"/>
      <c r="B24" s="49"/>
      <c r="C24" s="49"/>
      <c r="D24" s="50">
        <f t="shared" si="1"/>
        <v>0</v>
      </c>
      <c r="E24" s="51">
        <f t="shared" si="0"/>
        <v>0</v>
      </c>
      <c r="F24" s="7"/>
    </row>
    <row r="25" spans="1:6">
      <c r="A25" s="48"/>
      <c r="B25" s="49"/>
      <c r="C25" s="49"/>
      <c r="D25" s="50">
        <f t="shared" si="1"/>
        <v>0</v>
      </c>
      <c r="E25" s="51">
        <f t="shared" si="0"/>
        <v>0</v>
      </c>
      <c r="F25" s="7"/>
    </row>
    <row r="26" spans="1:6">
      <c r="A26" s="48"/>
      <c r="B26" s="49"/>
      <c r="C26" s="49"/>
      <c r="D26" s="50">
        <f t="shared" si="1"/>
        <v>0</v>
      </c>
      <c r="E26" s="51">
        <f t="shared" si="0"/>
        <v>0</v>
      </c>
      <c r="F26" s="7"/>
    </row>
    <row r="27" spans="1:6">
      <c r="A27" s="48"/>
      <c r="B27" s="49"/>
      <c r="C27" s="49"/>
      <c r="D27" s="50">
        <f t="shared" si="1"/>
        <v>0</v>
      </c>
      <c r="E27" s="51">
        <f t="shared" si="0"/>
        <v>0</v>
      </c>
      <c r="F27" s="7"/>
    </row>
    <row r="28" spans="1:6">
      <c r="A28" s="48"/>
      <c r="B28" s="49"/>
      <c r="C28" s="49"/>
      <c r="D28" s="50">
        <f t="shared" si="1"/>
        <v>0</v>
      </c>
      <c r="E28" s="51">
        <f t="shared" si="0"/>
        <v>0</v>
      </c>
      <c r="F28" s="7"/>
    </row>
    <row r="29" spans="1:6">
      <c r="A29" s="48"/>
      <c r="B29" s="49"/>
      <c r="C29" s="49"/>
      <c r="D29" s="50">
        <f t="shared" si="1"/>
        <v>0</v>
      </c>
      <c r="E29" s="51">
        <f t="shared" si="0"/>
        <v>0</v>
      </c>
      <c r="F29" s="7"/>
    </row>
    <row r="30" spans="1:6">
      <c r="A30" s="48"/>
      <c r="B30" s="49"/>
      <c r="C30" s="49"/>
      <c r="D30" s="50">
        <f t="shared" si="1"/>
        <v>0</v>
      </c>
      <c r="E30" s="51">
        <f t="shared" si="0"/>
        <v>0</v>
      </c>
      <c r="F30" s="7"/>
    </row>
    <row r="31" spans="1:6">
      <c r="A31" s="48"/>
      <c r="B31" s="49"/>
      <c r="C31" s="49"/>
      <c r="D31" s="50">
        <f t="shared" si="1"/>
        <v>0</v>
      </c>
      <c r="E31" s="51">
        <f t="shared" si="0"/>
        <v>0</v>
      </c>
      <c r="F31" s="7"/>
    </row>
    <row r="32" spans="1:6">
      <c r="A32" s="48"/>
      <c r="B32" s="49"/>
      <c r="C32" s="49"/>
      <c r="D32" s="50">
        <f t="shared" si="1"/>
        <v>0</v>
      </c>
      <c r="E32" s="52">
        <f t="shared" si="0"/>
        <v>0</v>
      </c>
      <c r="F32" s="7"/>
    </row>
    <row r="33" spans="1:1023 1027:2048 2052:4093 4097:5118 5122:6143 6147:7168 7172:9213 9217:10238 10242:11263 11267:12288 12292:14333 14337:15358 15362:16383">
      <c r="A33" s="107" t="s">
        <v>17</v>
      </c>
      <c r="B33" s="107"/>
      <c r="C33" s="107"/>
      <c r="D33" s="108"/>
      <c r="E33" s="53">
        <f>SUM(E22:E32)</f>
        <v>0</v>
      </c>
      <c r="F33" s="7"/>
    </row>
    <row r="34" spans="1:1023 1027:2048 2052:4093 4097:5118 5122:6143 6147:7168 7172:9213 9217:10238 10242:11263 11267:12288 12292:14333 14337:15358 15362:16383" ht="13.5" thickBot="1">
      <c r="A34" s="24"/>
      <c r="B34" s="24"/>
      <c r="C34" s="24"/>
      <c r="D34" s="24"/>
      <c r="E34" s="24"/>
      <c r="F34" s="13"/>
    </row>
    <row r="35" spans="1:1023 1027:2048 2052:4093 4097:5118 5122:6143 6147:7168 7172:9213 9217:10238 10242:11263 11267:12288 12292:14333 14337:15358 15362:16383" ht="17.25" customHeight="1" thickBot="1">
      <c r="A35" s="100" t="s">
        <v>11</v>
      </c>
      <c r="B35" s="101"/>
      <c r="C35" s="101"/>
      <c r="D35" s="101"/>
      <c r="E35" s="102"/>
      <c r="F35" s="13"/>
    </row>
    <row r="36" spans="1:1023 1027:2048 2052:4093 4097:5118 5122:6143 6147:7168 7172:9213 9217:10238 10242:11263 11267:12288 12292:14333 14337:15358 15362:16383" ht="11.25" customHeight="1">
      <c r="A36" s="37"/>
      <c r="B36" s="37"/>
      <c r="C36" s="37"/>
      <c r="D36" s="38" t="s">
        <v>6</v>
      </c>
      <c r="E36" s="39" t="s">
        <v>7</v>
      </c>
    </row>
    <row r="37" spans="1:1023 1027:2048 2052:4093 4097:5118 5122:6143 6147:7168 7172:9213 9217:10238 10242:11263 11267:12288 12292:14333 14337:15358 15362:16383" ht="12.75" customHeight="1">
      <c r="A37" s="105" t="s">
        <v>1</v>
      </c>
      <c r="B37" s="106"/>
      <c r="C37" s="106"/>
      <c r="D37" s="40">
        <f>E37/24</f>
        <v>22.166666666666668</v>
      </c>
      <c r="E37" s="41">
        <f>Satser!$C$2</f>
        <v>532</v>
      </c>
    </row>
    <row r="38" spans="1:1023 1027:2048 2052:4093 4097:5118 5122:6143 6147:7168 7172:9213 9217:10238 10242:11263 11267:12288 12292:14333 14337:15358 15362:16383" ht="14.25" customHeight="1">
      <c r="A38" s="90" t="s">
        <v>2</v>
      </c>
      <c r="B38" s="91"/>
      <c r="C38" s="91"/>
      <c r="D38" s="42">
        <f>E38/24</f>
        <v>14.28125</v>
      </c>
      <c r="E38" s="43">
        <f>Satser!$C$6</f>
        <v>342.75</v>
      </c>
    </row>
    <row r="39" spans="1:1023 1027:2048 2052:4093 4097:5118 5122:6143 6147:7168 7172:9213 9217:10238 10242:11263 11267:12288 12292:14333 14337:15358 15362:16383" ht="25.5" customHeight="1">
      <c r="A39" s="110" t="s">
        <v>0</v>
      </c>
      <c r="B39" s="111"/>
      <c r="C39" s="111"/>
      <c r="D39" s="44">
        <f>D37-D38</f>
        <v>7.8854166666666679</v>
      </c>
      <c r="E39" s="45">
        <f>E37-E38</f>
        <v>189.25</v>
      </c>
    </row>
    <row r="40" spans="1:1023 1027:2048 2052:4093 4097:5118 5122:6143 6147:7168 7172:9213 9217:10238 10242:11263 11267:12288 12292:14333 14337:15358 15362:16383" s="33" customFormat="1" ht="23.25" customHeight="1">
      <c r="A40" s="46" t="s">
        <v>14</v>
      </c>
      <c r="B40" s="47" t="s">
        <v>4</v>
      </c>
      <c r="C40" s="47" t="s">
        <v>5</v>
      </c>
      <c r="D40" s="46" t="s">
        <v>15</v>
      </c>
      <c r="E40" s="46" t="s">
        <v>16</v>
      </c>
      <c r="G40" s="34"/>
      <c r="H40" s="34"/>
      <c r="L40" s="34"/>
      <c r="M40" s="34"/>
      <c r="Q40" s="34"/>
      <c r="R40" s="34"/>
      <c r="V40" s="34"/>
      <c r="W40" s="34"/>
      <c r="AA40" s="34"/>
      <c r="AB40" s="34"/>
      <c r="AF40" s="34"/>
      <c r="AG40" s="34"/>
      <c r="AK40" s="34"/>
      <c r="AL40" s="34"/>
      <c r="AP40" s="34"/>
      <c r="AQ40" s="34"/>
      <c r="AU40" s="34"/>
      <c r="AV40" s="34"/>
      <c r="AZ40" s="34"/>
      <c r="BA40" s="34"/>
      <c r="BE40" s="34"/>
      <c r="BF40" s="34"/>
      <c r="BJ40" s="34"/>
      <c r="BK40" s="34"/>
      <c r="BO40" s="34"/>
      <c r="BP40" s="34"/>
      <c r="BT40" s="34"/>
      <c r="BU40" s="34"/>
      <c r="BY40" s="34"/>
      <c r="BZ40" s="34"/>
      <c r="CD40" s="34"/>
      <c r="CE40" s="34"/>
      <c r="CI40" s="34"/>
      <c r="CJ40" s="34"/>
      <c r="CN40" s="34"/>
      <c r="CO40" s="34"/>
      <c r="CS40" s="34"/>
      <c r="CT40" s="34"/>
      <c r="CX40" s="34"/>
      <c r="CY40" s="34"/>
      <c r="DC40" s="34"/>
      <c r="DD40" s="34"/>
      <c r="DH40" s="34"/>
      <c r="DI40" s="34"/>
      <c r="DM40" s="34"/>
      <c r="DN40" s="34"/>
      <c r="DR40" s="34"/>
      <c r="DS40" s="34"/>
      <c r="DW40" s="34"/>
      <c r="DX40" s="34"/>
      <c r="EB40" s="34"/>
      <c r="EC40" s="34"/>
      <c r="EG40" s="34"/>
      <c r="EH40" s="34"/>
      <c r="EL40" s="34"/>
      <c r="EM40" s="34"/>
      <c r="EQ40" s="34"/>
      <c r="ER40" s="34"/>
      <c r="EV40" s="34"/>
      <c r="EW40" s="34"/>
      <c r="FA40" s="34"/>
      <c r="FB40" s="34"/>
      <c r="FF40" s="34"/>
      <c r="FG40" s="34"/>
      <c r="FK40" s="34"/>
      <c r="FL40" s="34"/>
      <c r="FP40" s="34"/>
      <c r="FQ40" s="34"/>
      <c r="FU40" s="34"/>
      <c r="FV40" s="34"/>
      <c r="FZ40" s="34"/>
      <c r="GA40" s="34"/>
      <c r="GE40" s="34"/>
      <c r="GF40" s="34"/>
      <c r="GJ40" s="34"/>
      <c r="GK40" s="34"/>
      <c r="GO40" s="34"/>
      <c r="GP40" s="34"/>
      <c r="GT40" s="34"/>
      <c r="GU40" s="34"/>
      <c r="GY40" s="34"/>
      <c r="GZ40" s="34"/>
      <c r="HD40" s="34"/>
      <c r="HE40" s="34"/>
      <c r="HI40" s="34"/>
      <c r="HJ40" s="34"/>
      <c r="HN40" s="34"/>
      <c r="HO40" s="34"/>
      <c r="HS40" s="34"/>
      <c r="HT40" s="34"/>
      <c r="HX40" s="34"/>
      <c r="HY40" s="34"/>
      <c r="IC40" s="34"/>
      <c r="ID40" s="34"/>
      <c r="IH40" s="34"/>
      <c r="II40" s="34"/>
      <c r="IM40" s="34"/>
      <c r="IN40" s="34"/>
      <c r="IR40" s="34"/>
      <c r="IS40" s="34"/>
      <c r="IW40" s="34"/>
      <c r="IX40" s="34"/>
      <c r="JB40" s="34"/>
      <c r="JC40" s="34"/>
      <c r="JG40" s="34"/>
      <c r="JH40" s="34"/>
      <c r="JL40" s="34"/>
      <c r="JM40" s="34"/>
      <c r="JQ40" s="34"/>
      <c r="JR40" s="34"/>
      <c r="JV40" s="34"/>
      <c r="JW40" s="34"/>
      <c r="KA40" s="34"/>
      <c r="KB40" s="34"/>
      <c r="KF40" s="34"/>
      <c r="KG40" s="34"/>
      <c r="KK40" s="34"/>
      <c r="KL40" s="34"/>
      <c r="KP40" s="34"/>
      <c r="KQ40" s="34"/>
      <c r="KU40" s="34"/>
      <c r="KV40" s="34"/>
      <c r="KZ40" s="34"/>
      <c r="LA40" s="34"/>
      <c r="LE40" s="34"/>
      <c r="LF40" s="34"/>
      <c r="LJ40" s="34"/>
      <c r="LK40" s="34"/>
      <c r="LO40" s="34"/>
      <c r="LP40" s="34"/>
      <c r="LT40" s="34"/>
      <c r="LU40" s="34"/>
      <c r="LY40" s="34"/>
      <c r="LZ40" s="34"/>
      <c r="MD40" s="34"/>
      <c r="ME40" s="34"/>
      <c r="MI40" s="34"/>
      <c r="MJ40" s="34"/>
      <c r="MN40" s="34"/>
      <c r="MO40" s="34"/>
      <c r="MS40" s="34"/>
      <c r="MT40" s="34"/>
      <c r="MX40" s="34"/>
      <c r="MY40" s="34"/>
      <c r="NC40" s="34"/>
      <c r="ND40" s="34"/>
      <c r="NH40" s="34"/>
      <c r="NI40" s="34"/>
      <c r="NM40" s="34"/>
      <c r="NN40" s="34"/>
      <c r="NR40" s="34"/>
      <c r="NS40" s="34"/>
      <c r="NW40" s="34"/>
      <c r="NX40" s="34"/>
      <c r="OB40" s="34"/>
      <c r="OC40" s="34"/>
      <c r="OG40" s="34"/>
      <c r="OH40" s="34"/>
      <c r="OL40" s="34"/>
      <c r="OM40" s="34"/>
      <c r="OQ40" s="34"/>
      <c r="OR40" s="34"/>
      <c r="OV40" s="34"/>
      <c r="OW40" s="34"/>
      <c r="PA40" s="34"/>
      <c r="PB40" s="34"/>
      <c r="PF40" s="34"/>
      <c r="PG40" s="34"/>
      <c r="PK40" s="34"/>
      <c r="PL40" s="34"/>
      <c r="PP40" s="34"/>
      <c r="PQ40" s="34"/>
      <c r="PU40" s="34"/>
      <c r="PV40" s="34"/>
      <c r="PZ40" s="34"/>
      <c r="QA40" s="34"/>
      <c r="QE40" s="34"/>
      <c r="QF40" s="34"/>
      <c r="QJ40" s="34"/>
      <c r="QK40" s="34"/>
      <c r="QO40" s="34"/>
      <c r="QP40" s="34"/>
      <c r="QT40" s="34"/>
      <c r="QU40" s="34"/>
      <c r="QY40" s="34"/>
      <c r="QZ40" s="34"/>
      <c r="RD40" s="34"/>
      <c r="RE40" s="34"/>
      <c r="RI40" s="34"/>
      <c r="RJ40" s="34"/>
      <c r="RN40" s="34"/>
      <c r="RO40" s="34"/>
      <c r="RS40" s="34"/>
      <c r="RT40" s="34"/>
      <c r="RX40" s="34"/>
      <c r="RY40" s="34"/>
      <c r="SC40" s="34"/>
      <c r="SD40" s="34"/>
      <c r="SH40" s="34"/>
      <c r="SI40" s="34"/>
      <c r="SM40" s="34"/>
      <c r="SN40" s="34"/>
      <c r="SR40" s="34"/>
      <c r="SS40" s="34"/>
      <c r="SW40" s="34"/>
      <c r="SX40" s="34"/>
      <c r="TB40" s="34"/>
      <c r="TC40" s="34"/>
      <c r="TG40" s="34"/>
      <c r="TH40" s="34"/>
      <c r="TL40" s="34"/>
      <c r="TM40" s="34"/>
      <c r="TQ40" s="34"/>
      <c r="TR40" s="34"/>
      <c r="TV40" s="34"/>
      <c r="TW40" s="34"/>
      <c r="UA40" s="34"/>
      <c r="UB40" s="34"/>
      <c r="UF40" s="34"/>
      <c r="UG40" s="34"/>
      <c r="UK40" s="34"/>
      <c r="UL40" s="34"/>
      <c r="UP40" s="34"/>
      <c r="UQ40" s="34"/>
      <c r="UU40" s="34"/>
      <c r="UV40" s="34"/>
      <c r="UZ40" s="34"/>
      <c r="VA40" s="34"/>
      <c r="VE40" s="34"/>
      <c r="VF40" s="34"/>
      <c r="VJ40" s="34"/>
      <c r="VK40" s="34"/>
      <c r="VO40" s="34"/>
      <c r="VP40" s="34"/>
      <c r="VT40" s="34"/>
      <c r="VU40" s="34"/>
      <c r="VY40" s="34"/>
      <c r="VZ40" s="34"/>
      <c r="WD40" s="34"/>
      <c r="WE40" s="34"/>
      <c r="WI40" s="34"/>
      <c r="WJ40" s="34"/>
      <c r="WN40" s="34"/>
      <c r="WO40" s="34"/>
      <c r="WS40" s="34"/>
      <c r="WT40" s="34"/>
      <c r="WX40" s="34"/>
      <c r="WY40" s="34"/>
      <c r="XC40" s="34"/>
      <c r="XD40" s="34"/>
      <c r="XH40" s="34"/>
      <c r="XI40" s="34"/>
      <c r="XM40" s="34"/>
      <c r="XN40" s="34"/>
      <c r="XR40" s="34"/>
      <c r="XS40" s="34"/>
      <c r="XW40" s="34"/>
      <c r="XX40" s="34"/>
      <c r="YB40" s="34"/>
      <c r="YC40" s="34"/>
      <c r="YG40" s="34"/>
      <c r="YH40" s="34"/>
      <c r="YL40" s="34"/>
      <c r="YM40" s="34"/>
      <c r="YQ40" s="34"/>
      <c r="YR40" s="34"/>
      <c r="YV40" s="34"/>
      <c r="YW40" s="34"/>
      <c r="ZA40" s="34"/>
      <c r="ZB40" s="34"/>
      <c r="ZF40" s="34"/>
      <c r="ZG40" s="34"/>
      <c r="ZK40" s="34"/>
      <c r="ZL40" s="34"/>
      <c r="ZP40" s="34"/>
      <c r="ZQ40" s="34"/>
      <c r="ZU40" s="34"/>
      <c r="ZV40" s="34"/>
      <c r="ZZ40" s="34"/>
      <c r="AAA40" s="34"/>
      <c r="AAE40" s="34"/>
      <c r="AAF40" s="34"/>
      <c r="AAJ40" s="34"/>
      <c r="AAK40" s="34"/>
      <c r="AAO40" s="34"/>
      <c r="AAP40" s="34"/>
      <c r="AAT40" s="34"/>
      <c r="AAU40" s="34"/>
      <c r="AAY40" s="34"/>
      <c r="AAZ40" s="34"/>
      <c r="ABD40" s="34"/>
      <c r="ABE40" s="34"/>
      <c r="ABI40" s="34"/>
      <c r="ABJ40" s="34"/>
      <c r="ABN40" s="34"/>
      <c r="ABO40" s="34"/>
      <c r="ABS40" s="34"/>
      <c r="ABT40" s="34"/>
      <c r="ABX40" s="34"/>
      <c r="ABY40" s="34"/>
      <c r="ACC40" s="34"/>
      <c r="ACD40" s="34"/>
      <c r="ACH40" s="34"/>
      <c r="ACI40" s="34"/>
      <c r="ACM40" s="34"/>
      <c r="ACN40" s="34"/>
      <c r="ACR40" s="34"/>
      <c r="ACS40" s="34"/>
      <c r="ACW40" s="34"/>
      <c r="ACX40" s="34"/>
      <c r="ADB40" s="34"/>
      <c r="ADC40" s="34"/>
      <c r="ADG40" s="34"/>
      <c r="ADH40" s="34"/>
      <c r="ADL40" s="34"/>
      <c r="ADM40" s="34"/>
      <c r="ADQ40" s="34"/>
      <c r="ADR40" s="34"/>
      <c r="ADV40" s="34"/>
      <c r="ADW40" s="34"/>
      <c r="AEA40" s="34"/>
      <c r="AEB40" s="34"/>
      <c r="AEF40" s="34"/>
      <c r="AEG40" s="34"/>
      <c r="AEK40" s="34"/>
      <c r="AEL40" s="34"/>
      <c r="AEP40" s="34"/>
      <c r="AEQ40" s="34"/>
      <c r="AEU40" s="34"/>
      <c r="AEV40" s="34"/>
      <c r="AEZ40" s="34"/>
      <c r="AFA40" s="34"/>
      <c r="AFE40" s="34"/>
      <c r="AFF40" s="34"/>
      <c r="AFJ40" s="34"/>
      <c r="AFK40" s="34"/>
      <c r="AFO40" s="34"/>
      <c r="AFP40" s="34"/>
      <c r="AFT40" s="34"/>
      <c r="AFU40" s="34"/>
      <c r="AFY40" s="34"/>
      <c r="AFZ40" s="34"/>
      <c r="AGD40" s="34"/>
      <c r="AGE40" s="34"/>
      <c r="AGI40" s="34"/>
      <c r="AGJ40" s="34"/>
      <c r="AGN40" s="34"/>
      <c r="AGO40" s="34"/>
      <c r="AGS40" s="34"/>
      <c r="AGT40" s="34"/>
      <c r="AGX40" s="34"/>
      <c r="AGY40" s="34"/>
      <c r="AHC40" s="34"/>
      <c r="AHD40" s="34"/>
      <c r="AHH40" s="34"/>
      <c r="AHI40" s="34"/>
      <c r="AHM40" s="34"/>
      <c r="AHN40" s="34"/>
      <c r="AHR40" s="34"/>
      <c r="AHS40" s="34"/>
      <c r="AHW40" s="34"/>
      <c r="AHX40" s="34"/>
      <c r="AIB40" s="34"/>
      <c r="AIC40" s="34"/>
      <c r="AIG40" s="34"/>
      <c r="AIH40" s="34"/>
      <c r="AIL40" s="34"/>
      <c r="AIM40" s="34"/>
      <c r="AIQ40" s="34"/>
      <c r="AIR40" s="34"/>
      <c r="AIV40" s="34"/>
      <c r="AIW40" s="34"/>
      <c r="AJA40" s="34"/>
      <c r="AJB40" s="34"/>
      <c r="AJF40" s="34"/>
      <c r="AJG40" s="34"/>
      <c r="AJK40" s="34"/>
      <c r="AJL40" s="34"/>
      <c r="AJP40" s="34"/>
      <c r="AJQ40" s="34"/>
      <c r="AJU40" s="34"/>
      <c r="AJV40" s="34"/>
      <c r="AJZ40" s="34"/>
      <c r="AKA40" s="34"/>
      <c r="AKE40" s="34"/>
      <c r="AKF40" s="34"/>
      <c r="AKJ40" s="34"/>
      <c r="AKK40" s="34"/>
      <c r="AKO40" s="34"/>
      <c r="AKP40" s="34"/>
      <c r="AKT40" s="34"/>
      <c r="AKU40" s="34"/>
      <c r="AKY40" s="34"/>
      <c r="AKZ40" s="34"/>
      <c r="ALD40" s="34"/>
      <c r="ALE40" s="34"/>
      <c r="ALI40" s="34"/>
      <c r="ALJ40" s="34"/>
      <c r="ALN40" s="34"/>
      <c r="ALO40" s="34"/>
      <c r="ALS40" s="34"/>
      <c r="ALT40" s="34"/>
      <c r="ALX40" s="34"/>
      <c r="ALY40" s="34"/>
      <c r="AMC40" s="34"/>
      <c r="AMD40" s="34"/>
      <c r="AMH40" s="34"/>
      <c r="AMI40" s="34"/>
      <c r="AMM40" s="34"/>
      <c r="AMN40" s="34"/>
      <c r="AMR40" s="34"/>
      <c r="AMS40" s="34"/>
      <c r="AMW40" s="34"/>
      <c r="AMX40" s="34"/>
      <c r="ANB40" s="34"/>
      <c r="ANC40" s="34"/>
      <c r="ANG40" s="34"/>
      <c r="ANH40" s="34"/>
      <c r="ANL40" s="34"/>
      <c r="ANM40" s="34"/>
      <c r="ANQ40" s="34"/>
      <c r="ANR40" s="34"/>
      <c r="ANV40" s="34"/>
      <c r="ANW40" s="34"/>
      <c r="AOA40" s="34"/>
      <c r="AOB40" s="34"/>
      <c r="AOF40" s="34"/>
      <c r="AOG40" s="34"/>
      <c r="AOK40" s="34"/>
      <c r="AOL40" s="34"/>
      <c r="AOP40" s="34"/>
      <c r="AOQ40" s="34"/>
      <c r="AOU40" s="34"/>
      <c r="AOV40" s="34"/>
      <c r="AOZ40" s="34"/>
      <c r="APA40" s="34"/>
      <c r="APE40" s="34"/>
      <c r="APF40" s="34"/>
      <c r="APJ40" s="34"/>
      <c r="APK40" s="34"/>
      <c r="APO40" s="34"/>
      <c r="APP40" s="34"/>
      <c r="APT40" s="34"/>
      <c r="APU40" s="34"/>
      <c r="APY40" s="34"/>
      <c r="APZ40" s="34"/>
      <c r="AQD40" s="34"/>
      <c r="AQE40" s="34"/>
      <c r="AQI40" s="34"/>
      <c r="AQJ40" s="34"/>
      <c r="AQN40" s="34"/>
      <c r="AQO40" s="34"/>
      <c r="AQS40" s="34"/>
      <c r="AQT40" s="34"/>
      <c r="AQX40" s="34"/>
      <c r="AQY40" s="34"/>
      <c r="ARC40" s="34"/>
      <c r="ARD40" s="34"/>
      <c r="ARH40" s="34"/>
      <c r="ARI40" s="34"/>
      <c r="ARM40" s="34"/>
      <c r="ARN40" s="34"/>
      <c r="ARR40" s="34"/>
      <c r="ARS40" s="34"/>
      <c r="ARW40" s="34"/>
      <c r="ARX40" s="34"/>
      <c r="ASB40" s="34"/>
      <c r="ASC40" s="34"/>
      <c r="ASG40" s="34"/>
      <c r="ASH40" s="34"/>
      <c r="ASL40" s="34"/>
      <c r="ASM40" s="34"/>
      <c r="ASQ40" s="34"/>
      <c r="ASR40" s="34"/>
      <c r="ASV40" s="34"/>
      <c r="ASW40" s="34"/>
      <c r="ATA40" s="34"/>
      <c r="ATB40" s="34"/>
      <c r="ATF40" s="34"/>
      <c r="ATG40" s="34"/>
      <c r="ATK40" s="34"/>
      <c r="ATL40" s="34"/>
      <c r="ATP40" s="34"/>
      <c r="ATQ40" s="34"/>
      <c r="ATU40" s="34"/>
      <c r="ATV40" s="34"/>
      <c r="ATZ40" s="34"/>
      <c r="AUA40" s="34"/>
      <c r="AUE40" s="34"/>
      <c r="AUF40" s="34"/>
      <c r="AUJ40" s="34"/>
      <c r="AUK40" s="34"/>
      <c r="AUO40" s="34"/>
      <c r="AUP40" s="34"/>
      <c r="AUT40" s="34"/>
      <c r="AUU40" s="34"/>
      <c r="AUY40" s="34"/>
      <c r="AUZ40" s="34"/>
      <c r="AVD40" s="34"/>
      <c r="AVE40" s="34"/>
      <c r="AVI40" s="34"/>
      <c r="AVJ40" s="34"/>
      <c r="AVN40" s="34"/>
      <c r="AVO40" s="34"/>
      <c r="AVS40" s="34"/>
      <c r="AVT40" s="34"/>
      <c r="AVX40" s="34"/>
      <c r="AVY40" s="34"/>
      <c r="AWC40" s="34"/>
      <c r="AWD40" s="34"/>
      <c r="AWH40" s="34"/>
      <c r="AWI40" s="34"/>
      <c r="AWM40" s="34"/>
      <c r="AWN40" s="34"/>
      <c r="AWR40" s="34"/>
      <c r="AWS40" s="34"/>
      <c r="AWW40" s="34"/>
      <c r="AWX40" s="34"/>
      <c r="AXB40" s="34"/>
      <c r="AXC40" s="34"/>
      <c r="AXG40" s="34"/>
      <c r="AXH40" s="34"/>
      <c r="AXL40" s="34"/>
      <c r="AXM40" s="34"/>
      <c r="AXQ40" s="34"/>
      <c r="AXR40" s="34"/>
      <c r="AXV40" s="34"/>
      <c r="AXW40" s="34"/>
      <c r="AYA40" s="34"/>
      <c r="AYB40" s="34"/>
      <c r="AYF40" s="34"/>
      <c r="AYG40" s="34"/>
      <c r="AYK40" s="34"/>
      <c r="AYL40" s="34"/>
      <c r="AYP40" s="34"/>
      <c r="AYQ40" s="34"/>
      <c r="AYU40" s="34"/>
      <c r="AYV40" s="34"/>
      <c r="AYZ40" s="34"/>
      <c r="AZA40" s="34"/>
      <c r="AZE40" s="34"/>
      <c r="AZF40" s="34"/>
      <c r="AZJ40" s="34"/>
      <c r="AZK40" s="34"/>
      <c r="AZO40" s="34"/>
      <c r="AZP40" s="34"/>
      <c r="AZT40" s="34"/>
      <c r="AZU40" s="34"/>
      <c r="AZY40" s="34"/>
      <c r="AZZ40" s="34"/>
      <c r="BAD40" s="34"/>
      <c r="BAE40" s="34"/>
      <c r="BAI40" s="34"/>
      <c r="BAJ40" s="34"/>
      <c r="BAN40" s="34"/>
      <c r="BAO40" s="34"/>
      <c r="BAS40" s="34"/>
      <c r="BAT40" s="34"/>
      <c r="BAX40" s="34"/>
      <c r="BAY40" s="34"/>
      <c r="BBC40" s="34"/>
      <c r="BBD40" s="34"/>
      <c r="BBH40" s="34"/>
      <c r="BBI40" s="34"/>
      <c r="BBM40" s="34"/>
      <c r="BBN40" s="34"/>
      <c r="BBR40" s="34"/>
      <c r="BBS40" s="34"/>
      <c r="BBW40" s="34"/>
      <c r="BBX40" s="34"/>
      <c r="BCB40" s="34"/>
      <c r="BCC40" s="34"/>
      <c r="BCG40" s="34"/>
      <c r="BCH40" s="34"/>
      <c r="BCL40" s="34"/>
      <c r="BCM40" s="34"/>
      <c r="BCQ40" s="34"/>
      <c r="BCR40" s="34"/>
      <c r="BCV40" s="34"/>
      <c r="BCW40" s="34"/>
      <c r="BDA40" s="34"/>
      <c r="BDB40" s="34"/>
      <c r="BDF40" s="34"/>
      <c r="BDG40" s="34"/>
      <c r="BDK40" s="34"/>
      <c r="BDL40" s="34"/>
      <c r="BDP40" s="34"/>
      <c r="BDQ40" s="34"/>
      <c r="BDU40" s="34"/>
      <c r="BDV40" s="34"/>
      <c r="BDZ40" s="34"/>
      <c r="BEA40" s="34"/>
      <c r="BEE40" s="34"/>
      <c r="BEF40" s="34"/>
      <c r="BEJ40" s="34"/>
      <c r="BEK40" s="34"/>
      <c r="BEO40" s="34"/>
      <c r="BEP40" s="34"/>
      <c r="BET40" s="34"/>
      <c r="BEU40" s="34"/>
      <c r="BEY40" s="34"/>
      <c r="BEZ40" s="34"/>
      <c r="BFD40" s="34"/>
      <c r="BFE40" s="34"/>
      <c r="BFI40" s="34"/>
      <c r="BFJ40" s="34"/>
      <c r="BFN40" s="34"/>
      <c r="BFO40" s="34"/>
      <c r="BFS40" s="34"/>
      <c r="BFT40" s="34"/>
      <c r="BFX40" s="34"/>
      <c r="BFY40" s="34"/>
      <c r="BGC40" s="34"/>
      <c r="BGD40" s="34"/>
      <c r="BGH40" s="34"/>
      <c r="BGI40" s="34"/>
      <c r="BGM40" s="34"/>
      <c r="BGN40" s="34"/>
      <c r="BGR40" s="34"/>
      <c r="BGS40" s="34"/>
      <c r="BGW40" s="34"/>
      <c r="BGX40" s="34"/>
      <c r="BHB40" s="34"/>
      <c r="BHC40" s="34"/>
      <c r="BHG40" s="34"/>
      <c r="BHH40" s="34"/>
      <c r="BHL40" s="34"/>
      <c r="BHM40" s="34"/>
      <c r="BHQ40" s="34"/>
      <c r="BHR40" s="34"/>
      <c r="BHV40" s="34"/>
      <c r="BHW40" s="34"/>
      <c r="BIA40" s="34"/>
      <c r="BIB40" s="34"/>
      <c r="BIF40" s="34"/>
      <c r="BIG40" s="34"/>
      <c r="BIK40" s="34"/>
      <c r="BIL40" s="34"/>
      <c r="BIP40" s="34"/>
      <c r="BIQ40" s="34"/>
      <c r="BIU40" s="34"/>
      <c r="BIV40" s="34"/>
      <c r="BIZ40" s="34"/>
      <c r="BJA40" s="34"/>
      <c r="BJE40" s="34"/>
      <c r="BJF40" s="34"/>
      <c r="BJJ40" s="34"/>
      <c r="BJK40" s="34"/>
      <c r="BJO40" s="34"/>
      <c r="BJP40" s="34"/>
      <c r="BJT40" s="34"/>
      <c r="BJU40" s="34"/>
      <c r="BJY40" s="34"/>
      <c r="BJZ40" s="34"/>
      <c r="BKD40" s="34"/>
      <c r="BKE40" s="34"/>
      <c r="BKI40" s="34"/>
      <c r="BKJ40" s="34"/>
      <c r="BKN40" s="34"/>
      <c r="BKO40" s="34"/>
      <c r="BKS40" s="34"/>
      <c r="BKT40" s="34"/>
      <c r="BKX40" s="34"/>
      <c r="BKY40" s="34"/>
      <c r="BLC40" s="34"/>
      <c r="BLD40" s="34"/>
      <c r="BLH40" s="34"/>
      <c r="BLI40" s="34"/>
      <c r="BLM40" s="34"/>
      <c r="BLN40" s="34"/>
      <c r="BLR40" s="34"/>
      <c r="BLS40" s="34"/>
      <c r="BLW40" s="34"/>
      <c r="BLX40" s="34"/>
      <c r="BMB40" s="34"/>
      <c r="BMC40" s="34"/>
      <c r="BMG40" s="34"/>
      <c r="BMH40" s="34"/>
      <c r="BML40" s="34"/>
      <c r="BMM40" s="34"/>
      <c r="BMQ40" s="34"/>
      <c r="BMR40" s="34"/>
      <c r="BMV40" s="34"/>
      <c r="BMW40" s="34"/>
      <c r="BNA40" s="34"/>
      <c r="BNB40" s="34"/>
      <c r="BNF40" s="34"/>
      <c r="BNG40" s="34"/>
      <c r="BNK40" s="34"/>
      <c r="BNL40" s="34"/>
      <c r="BNP40" s="34"/>
      <c r="BNQ40" s="34"/>
      <c r="BNU40" s="34"/>
      <c r="BNV40" s="34"/>
      <c r="BNZ40" s="34"/>
      <c r="BOA40" s="34"/>
      <c r="BOE40" s="34"/>
      <c r="BOF40" s="34"/>
      <c r="BOJ40" s="34"/>
      <c r="BOK40" s="34"/>
      <c r="BOO40" s="34"/>
      <c r="BOP40" s="34"/>
      <c r="BOT40" s="34"/>
      <c r="BOU40" s="34"/>
      <c r="BOY40" s="34"/>
      <c r="BOZ40" s="34"/>
      <c r="BPD40" s="34"/>
      <c r="BPE40" s="34"/>
      <c r="BPI40" s="34"/>
      <c r="BPJ40" s="34"/>
      <c r="BPN40" s="34"/>
      <c r="BPO40" s="34"/>
      <c r="BPS40" s="34"/>
      <c r="BPT40" s="34"/>
      <c r="BPX40" s="34"/>
      <c r="BPY40" s="34"/>
      <c r="BQC40" s="34"/>
      <c r="BQD40" s="34"/>
      <c r="BQH40" s="34"/>
      <c r="BQI40" s="34"/>
      <c r="BQM40" s="34"/>
      <c r="BQN40" s="34"/>
      <c r="BQR40" s="34"/>
      <c r="BQS40" s="34"/>
      <c r="BQW40" s="34"/>
      <c r="BQX40" s="34"/>
      <c r="BRB40" s="34"/>
      <c r="BRC40" s="34"/>
      <c r="BRG40" s="34"/>
      <c r="BRH40" s="34"/>
      <c r="BRL40" s="34"/>
      <c r="BRM40" s="34"/>
      <c r="BRQ40" s="34"/>
      <c r="BRR40" s="34"/>
      <c r="BRV40" s="34"/>
      <c r="BRW40" s="34"/>
      <c r="BSA40" s="34"/>
      <c r="BSB40" s="34"/>
      <c r="BSF40" s="34"/>
      <c r="BSG40" s="34"/>
      <c r="BSK40" s="34"/>
      <c r="BSL40" s="34"/>
      <c r="BSP40" s="34"/>
      <c r="BSQ40" s="34"/>
      <c r="BSU40" s="34"/>
      <c r="BSV40" s="34"/>
      <c r="BSZ40" s="34"/>
      <c r="BTA40" s="34"/>
      <c r="BTE40" s="34"/>
      <c r="BTF40" s="34"/>
      <c r="BTJ40" s="34"/>
      <c r="BTK40" s="34"/>
      <c r="BTO40" s="34"/>
      <c r="BTP40" s="34"/>
      <c r="BTT40" s="34"/>
      <c r="BTU40" s="34"/>
      <c r="BTY40" s="34"/>
      <c r="BTZ40" s="34"/>
      <c r="BUD40" s="34"/>
      <c r="BUE40" s="34"/>
      <c r="BUI40" s="34"/>
      <c r="BUJ40" s="34"/>
      <c r="BUN40" s="34"/>
      <c r="BUO40" s="34"/>
      <c r="BUS40" s="34"/>
      <c r="BUT40" s="34"/>
      <c r="BUX40" s="34"/>
      <c r="BUY40" s="34"/>
      <c r="BVC40" s="34"/>
      <c r="BVD40" s="34"/>
      <c r="BVH40" s="34"/>
      <c r="BVI40" s="34"/>
      <c r="BVM40" s="34"/>
      <c r="BVN40" s="34"/>
      <c r="BVR40" s="34"/>
      <c r="BVS40" s="34"/>
      <c r="BVW40" s="34"/>
      <c r="BVX40" s="34"/>
      <c r="BWB40" s="34"/>
      <c r="BWC40" s="34"/>
      <c r="BWG40" s="34"/>
      <c r="BWH40" s="34"/>
      <c r="BWL40" s="34"/>
      <c r="BWM40" s="34"/>
      <c r="BWQ40" s="34"/>
      <c r="BWR40" s="34"/>
      <c r="BWV40" s="34"/>
      <c r="BWW40" s="34"/>
      <c r="BXA40" s="34"/>
      <c r="BXB40" s="34"/>
      <c r="BXF40" s="34"/>
      <c r="BXG40" s="34"/>
      <c r="BXK40" s="34"/>
      <c r="BXL40" s="34"/>
      <c r="BXP40" s="34"/>
      <c r="BXQ40" s="34"/>
      <c r="BXU40" s="34"/>
      <c r="BXV40" s="34"/>
      <c r="BXZ40" s="34"/>
      <c r="BYA40" s="34"/>
      <c r="BYE40" s="34"/>
      <c r="BYF40" s="34"/>
      <c r="BYJ40" s="34"/>
      <c r="BYK40" s="34"/>
      <c r="BYO40" s="34"/>
      <c r="BYP40" s="34"/>
      <c r="BYT40" s="34"/>
      <c r="BYU40" s="34"/>
      <c r="BYY40" s="34"/>
      <c r="BYZ40" s="34"/>
      <c r="BZD40" s="34"/>
      <c r="BZE40" s="34"/>
      <c r="BZI40" s="34"/>
      <c r="BZJ40" s="34"/>
      <c r="BZN40" s="34"/>
      <c r="BZO40" s="34"/>
      <c r="BZS40" s="34"/>
      <c r="BZT40" s="34"/>
      <c r="BZX40" s="34"/>
      <c r="BZY40" s="34"/>
      <c r="CAC40" s="34"/>
      <c r="CAD40" s="34"/>
      <c r="CAH40" s="34"/>
      <c r="CAI40" s="34"/>
      <c r="CAM40" s="34"/>
      <c r="CAN40" s="34"/>
      <c r="CAR40" s="34"/>
      <c r="CAS40" s="34"/>
      <c r="CAW40" s="34"/>
      <c r="CAX40" s="34"/>
      <c r="CBB40" s="34"/>
      <c r="CBC40" s="34"/>
      <c r="CBG40" s="34"/>
      <c r="CBH40" s="34"/>
      <c r="CBL40" s="34"/>
      <c r="CBM40" s="34"/>
      <c r="CBQ40" s="34"/>
      <c r="CBR40" s="34"/>
      <c r="CBV40" s="34"/>
      <c r="CBW40" s="34"/>
      <c r="CCA40" s="34"/>
      <c r="CCB40" s="34"/>
      <c r="CCF40" s="34"/>
      <c r="CCG40" s="34"/>
      <c r="CCK40" s="34"/>
      <c r="CCL40" s="34"/>
      <c r="CCP40" s="34"/>
      <c r="CCQ40" s="34"/>
      <c r="CCU40" s="34"/>
      <c r="CCV40" s="34"/>
      <c r="CCZ40" s="34"/>
      <c r="CDA40" s="34"/>
      <c r="CDE40" s="34"/>
      <c r="CDF40" s="34"/>
      <c r="CDJ40" s="34"/>
      <c r="CDK40" s="34"/>
      <c r="CDO40" s="34"/>
      <c r="CDP40" s="34"/>
      <c r="CDT40" s="34"/>
      <c r="CDU40" s="34"/>
      <c r="CDY40" s="34"/>
      <c r="CDZ40" s="34"/>
      <c r="CED40" s="34"/>
      <c r="CEE40" s="34"/>
      <c r="CEI40" s="34"/>
      <c r="CEJ40" s="34"/>
      <c r="CEN40" s="34"/>
      <c r="CEO40" s="34"/>
      <c r="CES40" s="34"/>
      <c r="CET40" s="34"/>
      <c r="CEX40" s="34"/>
      <c r="CEY40" s="34"/>
      <c r="CFC40" s="34"/>
      <c r="CFD40" s="34"/>
      <c r="CFH40" s="34"/>
      <c r="CFI40" s="34"/>
      <c r="CFM40" s="34"/>
      <c r="CFN40" s="34"/>
      <c r="CFR40" s="34"/>
      <c r="CFS40" s="34"/>
      <c r="CFW40" s="34"/>
      <c r="CFX40" s="34"/>
      <c r="CGB40" s="34"/>
      <c r="CGC40" s="34"/>
      <c r="CGG40" s="34"/>
      <c r="CGH40" s="34"/>
      <c r="CGL40" s="34"/>
      <c r="CGM40" s="34"/>
      <c r="CGQ40" s="34"/>
      <c r="CGR40" s="34"/>
      <c r="CGV40" s="34"/>
      <c r="CGW40" s="34"/>
      <c r="CHA40" s="34"/>
      <c r="CHB40" s="34"/>
      <c r="CHF40" s="34"/>
      <c r="CHG40" s="34"/>
      <c r="CHK40" s="34"/>
      <c r="CHL40" s="34"/>
      <c r="CHP40" s="34"/>
      <c r="CHQ40" s="34"/>
      <c r="CHU40" s="34"/>
      <c r="CHV40" s="34"/>
      <c r="CHZ40" s="34"/>
      <c r="CIA40" s="34"/>
      <c r="CIE40" s="34"/>
      <c r="CIF40" s="34"/>
      <c r="CIJ40" s="34"/>
      <c r="CIK40" s="34"/>
      <c r="CIO40" s="34"/>
      <c r="CIP40" s="34"/>
      <c r="CIT40" s="34"/>
      <c r="CIU40" s="34"/>
      <c r="CIY40" s="34"/>
      <c r="CIZ40" s="34"/>
      <c r="CJD40" s="34"/>
      <c r="CJE40" s="34"/>
      <c r="CJI40" s="34"/>
      <c r="CJJ40" s="34"/>
      <c r="CJN40" s="34"/>
      <c r="CJO40" s="34"/>
      <c r="CJS40" s="34"/>
      <c r="CJT40" s="34"/>
      <c r="CJX40" s="34"/>
      <c r="CJY40" s="34"/>
      <c r="CKC40" s="34"/>
      <c r="CKD40" s="34"/>
      <c r="CKH40" s="34"/>
      <c r="CKI40" s="34"/>
      <c r="CKM40" s="34"/>
      <c r="CKN40" s="34"/>
      <c r="CKR40" s="34"/>
      <c r="CKS40" s="34"/>
      <c r="CKW40" s="34"/>
      <c r="CKX40" s="34"/>
      <c r="CLB40" s="34"/>
      <c r="CLC40" s="34"/>
      <c r="CLG40" s="34"/>
      <c r="CLH40" s="34"/>
      <c r="CLL40" s="34"/>
      <c r="CLM40" s="34"/>
      <c r="CLQ40" s="34"/>
      <c r="CLR40" s="34"/>
      <c r="CLV40" s="34"/>
      <c r="CLW40" s="34"/>
      <c r="CMA40" s="34"/>
      <c r="CMB40" s="34"/>
      <c r="CMF40" s="34"/>
      <c r="CMG40" s="34"/>
      <c r="CMK40" s="34"/>
      <c r="CML40" s="34"/>
      <c r="CMP40" s="34"/>
      <c r="CMQ40" s="34"/>
      <c r="CMU40" s="34"/>
      <c r="CMV40" s="34"/>
      <c r="CMZ40" s="34"/>
      <c r="CNA40" s="34"/>
      <c r="CNE40" s="34"/>
      <c r="CNF40" s="34"/>
      <c r="CNJ40" s="34"/>
      <c r="CNK40" s="34"/>
      <c r="CNO40" s="34"/>
      <c r="CNP40" s="34"/>
      <c r="CNT40" s="34"/>
      <c r="CNU40" s="34"/>
      <c r="CNY40" s="34"/>
      <c r="CNZ40" s="34"/>
      <c r="COD40" s="34"/>
      <c r="COE40" s="34"/>
      <c r="COI40" s="34"/>
      <c r="COJ40" s="34"/>
      <c r="CON40" s="34"/>
      <c r="COO40" s="34"/>
      <c r="COS40" s="34"/>
      <c r="COT40" s="34"/>
      <c r="COX40" s="34"/>
      <c r="COY40" s="34"/>
      <c r="CPC40" s="34"/>
      <c r="CPD40" s="34"/>
      <c r="CPH40" s="34"/>
      <c r="CPI40" s="34"/>
      <c r="CPM40" s="34"/>
      <c r="CPN40" s="34"/>
      <c r="CPR40" s="34"/>
      <c r="CPS40" s="34"/>
      <c r="CPW40" s="34"/>
      <c r="CPX40" s="34"/>
      <c r="CQB40" s="34"/>
      <c r="CQC40" s="34"/>
      <c r="CQG40" s="34"/>
      <c r="CQH40" s="34"/>
      <c r="CQL40" s="34"/>
      <c r="CQM40" s="34"/>
      <c r="CQQ40" s="34"/>
      <c r="CQR40" s="34"/>
      <c r="CQV40" s="34"/>
      <c r="CQW40" s="34"/>
      <c r="CRA40" s="34"/>
      <c r="CRB40" s="34"/>
      <c r="CRF40" s="34"/>
      <c r="CRG40" s="34"/>
      <c r="CRK40" s="34"/>
      <c r="CRL40" s="34"/>
      <c r="CRP40" s="34"/>
      <c r="CRQ40" s="34"/>
      <c r="CRU40" s="34"/>
      <c r="CRV40" s="34"/>
      <c r="CRZ40" s="34"/>
      <c r="CSA40" s="34"/>
      <c r="CSE40" s="34"/>
      <c r="CSF40" s="34"/>
      <c r="CSJ40" s="34"/>
      <c r="CSK40" s="34"/>
      <c r="CSO40" s="34"/>
      <c r="CSP40" s="34"/>
      <c r="CST40" s="34"/>
      <c r="CSU40" s="34"/>
      <c r="CSY40" s="34"/>
      <c r="CSZ40" s="34"/>
      <c r="CTD40" s="34"/>
      <c r="CTE40" s="34"/>
      <c r="CTI40" s="34"/>
      <c r="CTJ40" s="34"/>
      <c r="CTN40" s="34"/>
      <c r="CTO40" s="34"/>
      <c r="CTS40" s="34"/>
      <c r="CTT40" s="34"/>
      <c r="CTX40" s="34"/>
      <c r="CTY40" s="34"/>
      <c r="CUC40" s="34"/>
      <c r="CUD40" s="34"/>
      <c r="CUH40" s="34"/>
      <c r="CUI40" s="34"/>
      <c r="CUM40" s="34"/>
      <c r="CUN40" s="34"/>
      <c r="CUR40" s="34"/>
      <c r="CUS40" s="34"/>
      <c r="CUW40" s="34"/>
      <c r="CUX40" s="34"/>
      <c r="CVB40" s="34"/>
      <c r="CVC40" s="34"/>
      <c r="CVG40" s="34"/>
      <c r="CVH40" s="34"/>
      <c r="CVL40" s="34"/>
      <c r="CVM40" s="34"/>
      <c r="CVQ40" s="34"/>
      <c r="CVR40" s="34"/>
      <c r="CVV40" s="34"/>
      <c r="CVW40" s="34"/>
      <c r="CWA40" s="34"/>
      <c r="CWB40" s="34"/>
      <c r="CWF40" s="34"/>
      <c r="CWG40" s="34"/>
      <c r="CWK40" s="34"/>
      <c r="CWL40" s="34"/>
      <c r="CWP40" s="34"/>
      <c r="CWQ40" s="34"/>
      <c r="CWU40" s="34"/>
      <c r="CWV40" s="34"/>
      <c r="CWZ40" s="34"/>
      <c r="CXA40" s="34"/>
      <c r="CXE40" s="34"/>
      <c r="CXF40" s="34"/>
      <c r="CXJ40" s="34"/>
      <c r="CXK40" s="34"/>
      <c r="CXO40" s="34"/>
      <c r="CXP40" s="34"/>
      <c r="CXT40" s="34"/>
      <c r="CXU40" s="34"/>
      <c r="CXY40" s="34"/>
      <c r="CXZ40" s="34"/>
      <c r="CYD40" s="34"/>
      <c r="CYE40" s="34"/>
      <c r="CYI40" s="34"/>
      <c r="CYJ40" s="34"/>
      <c r="CYN40" s="34"/>
      <c r="CYO40" s="34"/>
      <c r="CYS40" s="34"/>
      <c r="CYT40" s="34"/>
      <c r="CYX40" s="34"/>
      <c r="CYY40" s="34"/>
      <c r="CZC40" s="34"/>
      <c r="CZD40" s="34"/>
      <c r="CZH40" s="34"/>
      <c r="CZI40" s="34"/>
      <c r="CZM40" s="34"/>
      <c r="CZN40" s="34"/>
      <c r="CZR40" s="34"/>
      <c r="CZS40" s="34"/>
      <c r="CZW40" s="34"/>
      <c r="CZX40" s="34"/>
      <c r="DAB40" s="34"/>
      <c r="DAC40" s="34"/>
      <c r="DAG40" s="34"/>
      <c r="DAH40" s="34"/>
      <c r="DAL40" s="34"/>
      <c r="DAM40" s="34"/>
      <c r="DAQ40" s="34"/>
      <c r="DAR40" s="34"/>
      <c r="DAV40" s="34"/>
      <c r="DAW40" s="34"/>
      <c r="DBA40" s="34"/>
      <c r="DBB40" s="34"/>
      <c r="DBF40" s="34"/>
      <c r="DBG40" s="34"/>
      <c r="DBK40" s="34"/>
      <c r="DBL40" s="34"/>
      <c r="DBP40" s="34"/>
      <c r="DBQ40" s="34"/>
      <c r="DBU40" s="34"/>
      <c r="DBV40" s="34"/>
      <c r="DBZ40" s="34"/>
      <c r="DCA40" s="34"/>
      <c r="DCE40" s="34"/>
      <c r="DCF40" s="34"/>
      <c r="DCJ40" s="34"/>
      <c r="DCK40" s="34"/>
      <c r="DCO40" s="34"/>
      <c r="DCP40" s="34"/>
      <c r="DCT40" s="34"/>
      <c r="DCU40" s="34"/>
      <c r="DCY40" s="34"/>
      <c r="DCZ40" s="34"/>
      <c r="DDD40" s="34"/>
      <c r="DDE40" s="34"/>
      <c r="DDI40" s="34"/>
      <c r="DDJ40" s="34"/>
      <c r="DDN40" s="34"/>
      <c r="DDO40" s="34"/>
      <c r="DDS40" s="34"/>
      <c r="DDT40" s="34"/>
      <c r="DDX40" s="34"/>
      <c r="DDY40" s="34"/>
      <c r="DEC40" s="34"/>
      <c r="DED40" s="34"/>
      <c r="DEH40" s="34"/>
      <c r="DEI40" s="34"/>
      <c r="DEM40" s="34"/>
      <c r="DEN40" s="34"/>
      <c r="DER40" s="34"/>
      <c r="DES40" s="34"/>
      <c r="DEW40" s="34"/>
      <c r="DEX40" s="34"/>
      <c r="DFB40" s="34"/>
      <c r="DFC40" s="34"/>
      <c r="DFG40" s="34"/>
      <c r="DFH40" s="34"/>
      <c r="DFL40" s="34"/>
      <c r="DFM40" s="34"/>
      <c r="DFQ40" s="34"/>
      <c r="DFR40" s="34"/>
      <c r="DFV40" s="34"/>
      <c r="DFW40" s="34"/>
      <c r="DGA40" s="34"/>
      <c r="DGB40" s="34"/>
      <c r="DGF40" s="34"/>
      <c r="DGG40" s="34"/>
      <c r="DGK40" s="34"/>
      <c r="DGL40" s="34"/>
      <c r="DGP40" s="34"/>
      <c r="DGQ40" s="34"/>
      <c r="DGU40" s="34"/>
      <c r="DGV40" s="34"/>
      <c r="DGZ40" s="34"/>
      <c r="DHA40" s="34"/>
      <c r="DHE40" s="34"/>
      <c r="DHF40" s="34"/>
      <c r="DHJ40" s="34"/>
      <c r="DHK40" s="34"/>
      <c r="DHO40" s="34"/>
      <c r="DHP40" s="34"/>
      <c r="DHT40" s="34"/>
      <c r="DHU40" s="34"/>
      <c r="DHY40" s="34"/>
      <c r="DHZ40" s="34"/>
      <c r="DID40" s="34"/>
      <c r="DIE40" s="34"/>
      <c r="DII40" s="34"/>
      <c r="DIJ40" s="34"/>
      <c r="DIN40" s="34"/>
      <c r="DIO40" s="34"/>
      <c r="DIS40" s="34"/>
      <c r="DIT40" s="34"/>
      <c r="DIX40" s="34"/>
      <c r="DIY40" s="34"/>
      <c r="DJC40" s="34"/>
      <c r="DJD40" s="34"/>
      <c r="DJH40" s="34"/>
      <c r="DJI40" s="34"/>
      <c r="DJM40" s="34"/>
      <c r="DJN40" s="34"/>
      <c r="DJR40" s="34"/>
      <c r="DJS40" s="34"/>
      <c r="DJW40" s="34"/>
      <c r="DJX40" s="34"/>
      <c r="DKB40" s="34"/>
      <c r="DKC40" s="34"/>
      <c r="DKG40" s="34"/>
      <c r="DKH40" s="34"/>
      <c r="DKL40" s="34"/>
      <c r="DKM40" s="34"/>
      <c r="DKQ40" s="34"/>
      <c r="DKR40" s="34"/>
      <c r="DKV40" s="34"/>
      <c r="DKW40" s="34"/>
      <c r="DLA40" s="34"/>
      <c r="DLB40" s="34"/>
      <c r="DLF40" s="34"/>
      <c r="DLG40" s="34"/>
      <c r="DLK40" s="34"/>
      <c r="DLL40" s="34"/>
      <c r="DLP40" s="34"/>
      <c r="DLQ40" s="34"/>
      <c r="DLU40" s="34"/>
      <c r="DLV40" s="34"/>
      <c r="DLZ40" s="34"/>
      <c r="DMA40" s="34"/>
      <c r="DME40" s="34"/>
      <c r="DMF40" s="34"/>
      <c r="DMJ40" s="34"/>
      <c r="DMK40" s="34"/>
      <c r="DMO40" s="34"/>
      <c r="DMP40" s="34"/>
      <c r="DMT40" s="34"/>
      <c r="DMU40" s="34"/>
      <c r="DMY40" s="34"/>
      <c r="DMZ40" s="34"/>
      <c r="DND40" s="34"/>
      <c r="DNE40" s="34"/>
      <c r="DNI40" s="34"/>
      <c r="DNJ40" s="34"/>
      <c r="DNN40" s="34"/>
      <c r="DNO40" s="34"/>
      <c r="DNS40" s="34"/>
      <c r="DNT40" s="34"/>
      <c r="DNX40" s="34"/>
      <c r="DNY40" s="34"/>
      <c r="DOC40" s="34"/>
      <c r="DOD40" s="34"/>
      <c r="DOH40" s="34"/>
      <c r="DOI40" s="34"/>
      <c r="DOM40" s="34"/>
      <c r="DON40" s="34"/>
      <c r="DOR40" s="34"/>
      <c r="DOS40" s="34"/>
      <c r="DOW40" s="34"/>
      <c r="DOX40" s="34"/>
      <c r="DPB40" s="34"/>
      <c r="DPC40" s="34"/>
      <c r="DPG40" s="34"/>
      <c r="DPH40" s="34"/>
      <c r="DPL40" s="34"/>
      <c r="DPM40" s="34"/>
      <c r="DPQ40" s="34"/>
      <c r="DPR40" s="34"/>
      <c r="DPV40" s="34"/>
      <c r="DPW40" s="34"/>
      <c r="DQA40" s="34"/>
      <c r="DQB40" s="34"/>
      <c r="DQF40" s="34"/>
      <c r="DQG40" s="34"/>
      <c r="DQK40" s="34"/>
      <c r="DQL40" s="34"/>
      <c r="DQP40" s="34"/>
      <c r="DQQ40" s="34"/>
      <c r="DQU40" s="34"/>
      <c r="DQV40" s="34"/>
      <c r="DQZ40" s="34"/>
      <c r="DRA40" s="34"/>
      <c r="DRE40" s="34"/>
      <c r="DRF40" s="34"/>
      <c r="DRJ40" s="34"/>
      <c r="DRK40" s="34"/>
      <c r="DRO40" s="34"/>
      <c r="DRP40" s="34"/>
      <c r="DRT40" s="34"/>
      <c r="DRU40" s="34"/>
      <c r="DRY40" s="34"/>
      <c r="DRZ40" s="34"/>
      <c r="DSD40" s="34"/>
      <c r="DSE40" s="34"/>
      <c r="DSI40" s="34"/>
      <c r="DSJ40" s="34"/>
      <c r="DSN40" s="34"/>
      <c r="DSO40" s="34"/>
      <c r="DSS40" s="34"/>
      <c r="DST40" s="34"/>
      <c r="DSX40" s="34"/>
      <c r="DSY40" s="34"/>
      <c r="DTC40" s="34"/>
      <c r="DTD40" s="34"/>
      <c r="DTH40" s="34"/>
      <c r="DTI40" s="34"/>
      <c r="DTM40" s="34"/>
      <c r="DTN40" s="34"/>
      <c r="DTR40" s="34"/>
      <c r="DTS40" s="34"/>
      <c r="DTW40" s="34"/>
      <c r="DTX40" s="34"/>
      <c r="DUB40" s="34"/>
      <c r="DUC40" s="34"/>
      <c r="DUG40" s="34"/>
      <c r="DUH40" s="34"/>
      <c r="DUL40" s="34"/>
      <c r="DUM40" s="34"/>
      <c r="DUQ40" s="34"/>
      <c r="DUR40" s="34"/>
      <c r="DUV40" s="34"/>
      <c r="DUW40" s="34"/>
      <c r="DVA40" s="34"/>
      <c r="DVB40" s="34"/>
      <c r="DVF40" s="34"/>
      <c r="DVG40" s="34"/>
      <c r="DVK40" s="34"/>
      <c r="DVL40" s="34"/>
      <c r="DVP40" s="34"/>
      <c r="DVQ40" s="34"/>
      <c r="DVU40" s="34"/>
      <c r="DVV40" s="34"/>
      <c r="DVZ40" s="34"/>
      <c r="DWA40" s="34"/>
      <c r="DWE40" s="34"/>
      <c r="DWF40" s="34"/>
      <c r="DWJ40" s="34"/>
      <c r="DWK40" s="34"/>
      <c r="DWO40" s="34"/>
      <c r="DWP40" s="34"/>
      <c r="DWT40" s="34"/>
      <c r="DWU40" s="34"/>
      <c r="DWY40" s="34"/>
      <c r="DWZ40" s="34"/>
      <c r="DXD40" s="34"/>
      <c r="DXE40" s="34"/>
      <c r="DXI40" s="34"/>
      <c r="DXJ40" s="34"/>
      <c r="DXN40" s="34"/>
      <c r="DXO40" s="34"/>
      <c r="DXS40" s="34"/>
      <c r="DXT40" s="34"/>
      <c r="DXX40" s="34"/>
      <c r="DXY40" s="34"/>
      <c r="DYC40" s="34"/>
      <c r="DYD40" s="34"/>
      <c r="DYH40" s="34"/>
      <c r="DYI40" s="34"/>
      <c r="DYM40" s="34"/>
      <c r="DYN40" s="34"/>
      <c r="DYR40" s="34"/>
      <c r="DYS40" s="34"/>
      <c r="DYW40" s="34"/>
      <c r="DYX40" s="34"/>
      <c r="DZB40" s="34"/>
      <c r="DZC40" s="34"/>
      <c r="DZG40" s="34"/>
      <c r="DZH40" s="34"/>
      <c r="DZL40" s="34"/>
      <c r="DZM40" s="34"/>
      <c r="DZQ40" s="34"/>
      <c r="DZR40" s="34"/>
      <c r="DZV40" s="34"/>
      <c r="DZW40" s="34"/>
      <c r="EAA40" s="34"/>
      <c r="EAB40" s="34"/>
      <c r="EAF40" s="34"/>
      <c r="EAG40" s="34"/>
      <c r="EAK40" s="34"/>
      <c r="EAL40" s="34"/>
      <c r="EAP40" s="34"/>
      <c r="EAQ40" s="34"/>
      <c r="EAU40" s="34"/>
      <c r="EAV40" s="34"/>
      <c r="EAZ40" s="34"/>
      <c r="EBA40" s="34"/>
      <c r="EBE40" s="34"/>
      <c r="EBF40" s="34"/>
      <c r="EBJ40" s="34"/>
      <c r="EBK40" s="34"/>
      <c r="EBO40" s="34"/>
      <c r="EBP40" s="34"/>
      <c r="EBT40" s="34"/>
      <c r="EBU40" s="34"/>
      <c r="EBY40" s="34"/>
      <c r="EBZ40" s="34"/>
      <c r="ECD40" s="34"/>
      <c r="ECE40" s="34"/>
      <c r="ECI40" s="34"/>
      <c r="ECJ40" s="34"/>
      <c r="ECN40" s="34"/>
      <c r="ECO40" s="34"/>
      <c r="ECS40" s="34"/>
      <c r="ECT40" s="34"/>
      <c r="ECX40" s="34"/>
      <c r="ECY40" s="34"/>
      <c r="EDC40" s="34"/>
      <c r="EDD40" s="34"/>
      <c r="EDH40" s="34"/>
      <c r="EDI40" s="34"/>
      <c r="EDM40" s="34"/>
      <c r="EDN40" s="34"/>
      <c r="EDR40" s="34"/>
      <c r="EDS40" s="34"/>
      <c r="EDW40" s="34"/>
      <c r="EDX40" s="34"/>
      <c r="EEB40" s="34"/>
      <c r="EEC40" s="34"/>
      <c r="EEG40" s="34"/>
      <c r="EEH40" s="34"/>
      <c r="EEL40" s="34"/>
      <c r="EEM40" s="34"/>
      <c r="EEQ40" s="34"/>
      <c r="EER40" s="34"/>
      <c r="EEV40" s="34"/>
      <c r="EEW40" s="34"/>
      <c r="EFA40" s="34"/>
      <c r="EFB40" s="34"/>
      <c r="EFF40" s="34"/>
      <c r="EFG40" s="34"/>
      <c r="EFK40" s="34"/>
      <c r="EFL40" s="34"/>
      <c r="EFP40" s="34"/>
      <c r="EFQ40" s="34"/>
      <c r="EFU40" s="34"/>
      <c r="EFV40" s="34"/>
      <c r="EFZ40" s="34"/>
      <c r="EGA40" s="34"/>
      <c r="EGE40" s="34"/>
      <c r="EGF40" s="34"/>
      <c r="EGJ40" s="34"/>
      <c r="EGK40" s="34"/>
      <c r="EGO40" s="34"/>
      <c r="EGP40" s="34"/>
      <c r="EGT40" s="34"/>
      <c r="EGU40" s="34"/>
      <c r="EGY40" s="34"/>
      <c r="EGZ40" s="34"/>
      <c r="EHD40" s="34"/>
      <c r="EHE40" s="34"/>
      <c r="EHI40" s="34"/>
      <c r="EHJ40" s="34"/>
      <c r="EHN40" s="34"/>
      <c r="EHO40" s="34"/>
      <c r="EHS40" s="34"/>
      <c r="EHT40" s="34"/>
      <c r="EHX40" s="34"/>
      <c r="EHY40" s="34"/>
      <c r="EIC40" s="34"/>
      <c r="EID40" s="34"/>
      <c r="EIH40" s="34"/>
      <c r="EII40" s="34"/>
      <c r="EIM40" s="34"/>
      <c r="EIN40" s="34"/>
      <c r="EIR40" s="34"/>
      <c r="EIS40" s="34"/>
      <c r="EIW40" s="34"/>
      <c r="EIX40" s="34"/>
      <c r="EJB40" s="34"/>
      <c r="EJC40" s="34"/>
      <c r="EJG40" s="34"/>
      <c r="EJH40" s="34"/>
      <c r="EJL40" s="34"/>
      <c r="EJM40" s="34"/>
      <c r="EJQ40" s="34"/>
      <c r="EJR40" s="34"/>
      <c r="EJV40" s="34"/>
      <c r="EJW40" s="34"/>
      <c r="EKA40" s="34"/>
      <c r="EKB40" s="34"/>
      <c r="EKF40" s="34"/>
      <c r="EKG40" s="34"/>
      <c r="EKK40" s="34"/>
      <c r="EKL40" s="34"/>
      <c r="EKP40" s="34"/>
      <c r="EKQ40" s="34"/>
      <c r="EKU40" s="34"/>
      <c r="EKV40" s="34"/>
      <c r="EKZ40" s="34"/>
      <c r="ELA40" s="34"/>
      <c r="ELE40" s="34"/>
      <c r="ELF40" s="34"/>
      <c r="ELJ40" s="34"/>
      <c r="ELK40" s="34"/>
      <c r="ELO40" s="34"/>
      <c r="ELP40" s="34"/>
      <c r="ELT40" s="34"/>
      <c r="ELU40" s="34"/>
      <c r="ELY40" s="34"/>
      <c r="ELZ40" s="34"/>
      <c r="EMD40" s="34"/>
      <c r="EME40" s="34"/>
      <c r="EMI40" s="34"/>
      <c r="EMJ40" s="34"/>
      <c r="EMN40" s="34"/>
      <c r="EMO40" s="34"/>
      <c r="EMS40" s="34"/>
      <c r="EMT40" s="34"/>
      <c r="EMX40" s="34"/>
      <c r="EMY40" s="34"/>
      <c r="ENC40" s="34"/>
      <c r="END40" s="34"/>
      <c r="ENH40" s="34"/>
      <c r="ENI40" s="34"/>
      <c r="ENM40" s="34"/>
      <c r="ENN40" s="34"/>
      <c r="ENR40" s="34"/>
      <c r="ENS40" s="34"/>
      <c r="ENW40" s="34"/>
      <c r="ENX40" s="34"/>
      <c r="EOB40" s="34"/>
      <c r="EOC40" s="34"/>
      <c r="EOG40" s="34"/>
      <c r="EOH40" s="34"/>
      <c r="EOL40" s="34"/>
      <c r="EOM40" s="34"/>
      <c r="EOQ40" s="34"/>
      <c r="EOR40" s="34"/>
      <c r="EOV40" s="34"/>
      <c r="EOW40" s="34"/>
      <c r="EPA40" s="34"/>
      <c r="EPB40" s="34"/>
      <c r="EPF40" s="34"/>
      <c r="EPG40" s="34"/>
      <c r="EPK40" s="34"/>
      <c r="EPL40" s="34"/>
      <c r="EPP40" s="34"/>
      <c r="EPQ40" s="34"/>
      <c r="EPU40" s="34"/>
      <c r="EPV40" s="34"/>
      <c r="EPZ40" s="34"/>
      <c r="EQA40" s="34"/>
      <c r="EQE40" s="34"/>
      <c r="EQF40" s="34"/>
      <c r="EQJ40" s="34"/>
      <c r="EQK40" s="34"/>
      <c r="EQO40" s="34"/>
      <c r="EQP40" s="34"/>
      <c r="EQT40" s="34"/>
      <c r="EQU40" s="34"/>
      <c r="EQY40" s="34"/>
      <c r="EQZ40" s="34"/>
      <c r="ERD40" s="34"/>
      <c r="ERE40" s="34"/>
      <c r="ERI40" s="34"/>
      <c r="ERJ40" s="34"/>
      <c r="ERN40" s="34"/>
      <c r="ERO40" s="34"/>
      <c r="ERS40" s="34"/>
      <c r="ERT40" s="34"/>
      <c r="ERX40" s="34"/>
      <c r="ERY40" s="34"/>
      <c r="ESC40" s="34"/>
      <c r="ESD40" s="34"/>
      <c r="ESH40" s="34"/>
      <c r="ESI40" s="34"/>
      <c r="ESM40" s="34"/>
      <c r="ESN40" s="34"/>
      <c r="ESR40" s="34"/>
      <c r="ESS40" s="34"/>
      <c r="ESW40" s="34"/>
      <c r="ESX40" s="34"/>
      <c r="ETB40" s="34"/>
      <c r="ETC40" s="34"/>
      <c r="ETG40" s="34"/>
      <c r="ETH40" s="34"/>
      <c r="ETL40" s="34"/>
      <c r="ETM40" s="34"/>
      <c r="ETQ40" s="34"/>
      <c r="ETR40" s="34"/>
      <c r="ETV40" s="34"/>
      <c r="ETW40" s="34"/>
      <c r="EUA40" s="34"/>
      <c r="EUB40" s="34"/>
      <c r="EUF40" s="34"/>
      <c r="EUG40" s="34"/>
      <c r="EUK40" s="34"/>
      <c r="EUL40" s="34"/>
      <c r="EUP40" s="34"/>
      <c r="EUQ40" s="34"/>
      <c r="EUU40" s="34"/>
      <c r="EUV40" s="34"/>
      <c r="EUZ40" s="34"/>
      <c r="EVA40" s="34"/>
      <c r="EVE40" s="34"/>
      <c r="EVF40" s="34"/>
      <c r="EVJ40" s="34"/>
      <c r="EVK40" s="34"/>
      <c r="EVO40" s="34"/>
      <c r="EVP40" s="34"/>
      <c r="EVT40" s="34"/>
      <c r="EVU40" s="34"/>
      <c r="EVY40" s="34"/>
      <c r="EVZ40" s="34"/>
      <c r="EWD40" s="34"/>
      <c r="EWE40" s="34"/>
      <c r="EWI40" s="34"/>
      <c r="EWJ40" s="34"/>
      <c r="EWN40" s="34"/>
      <c r="EWO40" s="34"/>
      <c r="EWS40" s="34"/>
      <c r="EWT40" s="34"/>
      <c r="EWX40" s="34"/>
      <c r="EWY40" s="34"/>
      <c r="EXC40" s="34"/>
      <c r="EXD40" s="34"/>
      <c r="EXH40" s="34"/>
      <c r="EXI40" s="34"/>
      <c r="EXM40" s="34"/>
      <c r="EXN40" s="34"/>
      <c r="EXR40" s="34"/>
      <c r="EXS40" s="34"/>
      <c r="EXW40" s="34"/>
      <c r="EXX40" s="34"/>
      <c r="EYB40" s="34"/>
      <c r="EYC40" s="34"/>
      <c r="EYG40" s="34"/>
      <c r="EYH40" s="34"/>
      <c r="EYL40" s="34"/>
      <c r="EYM40" s="34"/>
      <c r="EYQ40" s="34"/>
      <c r="EYR40" s="34"/>
      <c r="EYV40" s="34"/>
      <c r="EYW40" s="34"/>
      <c r="EZA40" s="34"/>
      <c r="EZB40" s="34"/>
      <c r="EZF40" s="34"/>
      <c r="EZG40" s="34"/>
      <c r="EZK40" s="34"/>
      <c r="EZL40" s="34"/>
      <c r="EZP40" s="34"/>
      <c r="EZQ40" s="34"/>
      <c r="EZU40" s="34"/>
      <c r="EZV40" s="34"/>
      <c r="EZZ40" s="34"/>
      <c r="FAA40" s="34"/>
      <c r="FAE40" s="34"/>
      <c r="FAF40" s="34"/>
      <c r="FAJ40" s="34"/>
      <c r="FAK40" s="34"/>
      <c r="FAO40" s="34"/>
      <c r="FAP40" s="34"/>
      <c r="FAT40" s="34"/>
      <c r="FAU40" s="34"/>
      <c r="FAY40" s="34"/>
      <c r="FAZ40" s="34"/>
      <c r="FBD40" s="34"/>
      <c r="FBE40" s="34"/>
      <c r="FBI40" s="34"/>
      <c r="FBJ40" s="34"/>
      <c r="FBN40" s="34"/>
      <c r="FBO40" s="34"/>
      <c r="FBS40" s="34"/>
      <c r="FBT40" s="34"/>
      <c r="FBX40" s="34"/>
      <c r="FBY40" s="34"/>
      <c r="FCC40" s="34"/>
      <c r="FCD40" s="34"/>
      <c r="FCH40" s="34"/>
      <c r="FCI40" s="34"/>
      <c r="FCM40" s="34"/>
      <c r="FCN40" s="34"/>
      <c r="FCR40" s="34"/>
      <c r="FCS40" s="34"/>
      <c r="FCW40" s="34"/>
      <c r="FCX40" s="34"/>
      <c r="FDB40" s="34"/>
      <c r="FDC40" s="34"/>
      <c r="FDG40" s="34"/>
      <c r="FDH40" s="34"/>
      <c r="FDL40" s="34"/>
      <c r="FDM40" s="34"/>
      <c r="FDQ40" s="34"/>
      <c r="FDR40" s="34"/>
      <c r="FDV40" s="34"/>
      <c r="FDW40" s="34"/>
      <c r="FEA40" s="34"/>
      <c r="FEB40" s="34"/>
      <c r="FEF40" s="34"/>
      <c r="FEG40" s="34"/>
      <c r="FEK40" s="34"/>
      <c r="FEL40" s="34"/>
      <c r="FEP40" s="34"/>
      <c r="FEQ40" s="34"/>
      <c r="FEU40" s="34"/>
      <c r="FEV40" s="34"/>
      <c r="FEZ40" s="34"/>
      <c r="FFA40" s="34"/>
      <c r="FFE40" s="34"/>
      <c r="FFF40" s="34"/>
      <c r="FFJ40" s="34"/>
      <c r="FFK40" s="34"/>
      <c r="FFO40" s="34"/>
      <c r="FFP40" s="34"/>
      <c r="FFT40" s="34"/>
      <c r="FFU40" s="34"/>
      <c r="FFY40" s="34"/>
      <c r="FFZ40" s="34"/>
      <c r="FGD40" s="34"/>
      <c r="FGE40" s="34"/>
      <c r="FGI40" s="34"/>
      <c r="FGJ40" s="34"/>
      <c r="FGN40" s="34"/>
      <c r="FGO40" s="34"/>
      <c r="FGS40" s="34"/>
      <c r="FGT40" s="34"/>
      <c r="FGX40" s="34"/>
      <c r="FGY40" s="34"/>
      <c r="FHC40" s="34"/>
      <c r="FHD40" s="34"/>
      <c r="FHH40" s="34"/>
      <c r="FHI40" s="34"/>
      <c r="FHM40" s="34"/>
      <c r="FHN40" s="34"/>
      <c r="FHR40" s="34"/>
      <c r="FHS40" s="34"/>
      <c r="FHW40" s="34"/>
      <c r="FHX40" s="34"/>
      <c r="FIB40" s="34"/>
      <c r="FIC40" s="34"/>
      <c r="FIG40" s="34"/>
      <c r="FIH40" s="34"/>
      <c r="FIL40" s="34"/>
      <c r="FIM40" s="34"/>
      <c r="FIQ40" s="34"/>
      <c r="FIR40" s="34"/>
      <c r="FIV40" s="34"/>
      <c r="FIW40" s="34"/>
      <c r="FJA40" s="34"/>
      <c r="FJB40" s="34"/>
      <c r="FJF40" s="34"/>
      <c r="FJG40" s="34"/>
      <c r="FJK40" s="34"/>
      <c r="FJL40" s="34"/>
      <c r="FJP40" s="34"/>
      <c r="FJQ40" s="34"/>
      <c r="FJU40" s="34"/>
      <c r="FJV40" s="34"/>
      <c r="FJZ40" s="34"/>
      <c r="FKA40" s="34"/>
      <c r="FKE40" s="34"/>
      <c r="FKF40" s="34"/>
      <c r="FKJ40" s="34"/>
      <c r="FKK40" s="34"/>
      <c r="FKO40" s="34"/>
      <c r="FKP40" s="34"/>
      <c r="FKT40" s="34"/>
      <c r="FKU40" s="34"/>
      <c r="FKY40" s="34"/>
      <c r="FKZ40" s="34"/>
      <c r="FLD40" s="34"/>
      <c r="FLE40" s="34"/>
      <c r="FLI40" s="34"/>
      <c r="FLJ40" s="34"/>
      <c r="FLN40" s="34"/>
      <c r="FLO40" s="34"/>
      <c r="FLS40" s="34"/>
      <c r="FLT40" s="34"/>
      <c r="FLX40" s="34"/>
      <c r="FLY40" s="34"/>
      <c r="FMC40" s="34"/>
      <c r="FMD40" s="34"/>
      <c r="FMH40" s="34"/>
      <c r="FMI40" s="34"/>
      <c r="FMM40" s="34"/>
      <c r="FMN40" s="34"/>
      <c r="FMR40" s="34"/>
      <c r="FMS40" s="34"/>
      <c r="FMW40" s="34"/>
      <c r="FMX40" s="34"/>
      <c r="FNB40" s="34"/>
      <c r="FNC40" s="34"/>
      <c r="FNG40" s="34"/>
      <c r="FNH40" s="34"/>
      <c r="FNL40" s="34"/>
      <c r="FNM40" s="34"/>
      <c r="FNQ40" s="34"/>
      <c r="FNR40" s="34"/>
      <c r="FNV40" s="34"/>
      <c r="FNW40" s="34"/>
      <c r="FOA40" s="34"/>
      <c r="FOB40" s="34"/>
      <c r="FOF40" s="34"/>
      <c r="FOG40" s="34"/>
      <c r="FOK40" s="34"/>
      <c r="FOL40" s="34"/>
      <c r="FOP40" s="34"/>
      <c r="FOQ40" s="34"/>
      <c r="FOU40" s="34"/>
      <c r="FOV40" s="34"/>
      <c r="FOZ40" s="34"/>
      <c r="FPA40" s="34"/>
      <c r="FPE40" s="34"/>
      <c r="FPF40" s="34"/>
      <c r="FPJ40" s="34"/>
      <c r="FPK40" s="34"/>
      <c r="FPO40" s="34"/>
      <c r="FPP40" s="34"/>
      <c r="FPT40" s="34"/>
      <c r="FPU40" s="34"/>
      <c r="FPY40" s="34"/>
      <c r="FPZ40" s="34"/>
      <c r="FQD40" s="34"/>
      <c r="FQE40" s="34"/>
      <c r="FQI40" s="34"/>
      <c r="FQJ40" s="34"/>
      <c r="FQN40" s="34"/>
      <c r="FQO40" s="34"/>
      <c r="FQS40" s="34"/>
      <c r="FQT40" s="34"/>
      <c r="FQX40" s="34"/>
      <c r="FQY40" s="34"/>
      <c r="FRC40" s="34"/>
      <c r="FRD40" s="34"/>
      <c r="FRH40" s="34"/>
      <c r="FRI40" s="34"/>
      <c r="FRM40" s="34"/>
      <c r="FRN40" s="34"/>
      <c r="FRR40" s="34"/>
      <c r="FRS40" s="34"/>
      <c r="FRW40" s="34"/>
      <c r="FRX40" s="34"/>
      <c r="FSB40" s="34"/>
      <c r="FSC40" s="34"/>
      <c r="FSG40" s="34"/>
      <c r="FSH40" s="34"/>
      <c r="FSL40" s="34"/>
      <c r="FSM40" s="34"/>
      <c r="FSQ40" s="34"/>
      <c r="FSR40" s="34"/>
      <c r="FSV40" s="34"/>
      <c r="FSW40" s="34"/>
      <c r="FTA40" s="34"/>
      <c r="FTB40" s="34"/>
      <c r="FTF40" s="34"/>
      <c r="FTG40" s="34"/>
      <c r="FTK40" s="34"/>
      <c r="FTL40" s="34"/>
      <c r="FTP40" s="34"/>
      <c r="FTQ40" s="34"/>
      <c r="FTU40" s="34"/>
      <c r="FTV40" s="34"/>
      <c r="FTZ40" s="34"/>
      <c r="FUA40" s="34"/>
      <c r="FUE40" s="34"/>
      <c r="FUF40" s="34"/>
      <c r="FUJ40" s="34"/>
      <c r="FUK40" s="34"/>
      <c r="FUO40" s="34"/>
      <c r="FUP40" s="34"/>
      <c r="FUT40" s="34"/>
      <c r="FUU40" s="34"/>
      <c r="FUY40" s="34"/>
      <c r="FUZ40" s="34"/>
      <c r="FVD40" s="34"/>
      <c r="FVE40" s="34"/>
      <c r="FVI40" s="34"/>
      <c r="FVJ40" s="34"/>
      <c r="FVN40" s="34"/>
      <c r="FVO40" s="34"/>
      <c r="FVS40" s="34"/>
      <c r="FVT40" s="34"/>
      <c r="FVX40" s="34"/>
      <c r="FVY40" s="34"/>
      <c r="FWC40" s="34"/>
      <c r="FWD40" s="34"/>
      <c r="FWH40" s="34"/>
      <c r="FWI40" s="34"/>
      <c r="FWM40" s="34"/>
      <c r="FWN40" s="34"/>
      <c r="FWR40" s="34"/>
      <c r="FWS40" s="34"/>
      <c r="FWW40" s="34"/>
      <c r="FWX40" s="34"/>
      <c r="FXB40" s="34"/>
      <c r="FXC40" s="34"/>
      <c r="FXG40" s="34"/>
      <c r="FXH40" s="34"/>
      <c r="FXL40" s="34"/>
      <c r="FXM40" s="34"/>
      <c r="FXQ40" s="34"/>
      <c r="FXR40" s="34"/>
      <c r="FXV40" s="34"/>
      <c r="FXW40" s="34"/>
      <c r="FYA40" s="34"/>
      <c r="FYB40" s="34"/>
      <c r="FYF40" s="34"/>
      <c r="FYG40" s="34"/>
      <c r="FYK40" s="34"/>
      <c r="FYL40" s="34"/>
      <c r="FYP40" s="34"/>
      <c r="FYQ40" s="34"/>
      <c r="FYU40" s="34"/>
      <c r="FYV40" s="34"/>
      <c r="FYZ40" s="34"/>
      <c r="FZA40" s="34"/>
      <c r="FZE40" s="34"/>
      <c r="FZF40" s="34"/>
      <c r="FZJ40" s="34"/>
      <c r="FZK40" s="34"/>
      <c r="FZO40" s="34"/>
      <c r="FZP40" s="34"/>
      <c r="FZT40" s="34"/>
      <c r="FZU40" s="34"/>
      <c r="FZY40" s="34"/>
      <c r="FZZ40" s="34"/>
      <c r="GAD40" s="34"/>
      <c r="GAE40" s="34"/>
      <c r="GAI40" s="34"/>
      <c r="GAJ40" s="34"/>
      <c r="GAN40" s="34"/>
      <c r="GAO40" s="34"/>
      <c r="GAS40" s="34"/>
      <c r="GAT40" s="34"/>
      <c r="GAX40" s="34"/>
      <c r="GAY40" s="34"/>
      <c r="GBC40" s="34"/>
      <c r="GBD40" s="34"/>
      <c r="GBH40" s="34"/>
      <c r="GBI40" s="34"/>
      <c r="GBM40" s="34"/>
      <c r="GBN40" s="34"/>
      <c r="GBR40" s="34"/>
      <c r="GBS40" s="34"/>
      <c r="GBW40" s="34"/>
      <c r="GBX40" s="34"/>
      <c r="GCB40" s="34"/>
      <c r="GCC40" s="34"/>
      <c r="GCG40" s="34"/>
      <c r="GCH40" s="34"/>
      <c r="GCL40" s="34"/>
      <c r="GCM40" s="34"/>
      <c r="GCQ40" s="34"/>
      <c r="GCR40" s="34"/>
      <c r="GCV40" s="34"/>
      <c r="GCW40" s="34"/>
      <c r="GDA40" s="34"/>
      <c r="GDB40" s="34"/>
      <c r="GDF40" s="34"/>
      <c r="GDG40" s="34"/>
      <c r="GDK40" s="34"/>
      <c r="GDL40" s="34"/>
      <c r="GDP40" s="34"/>
      <c r="GDQ40" s="34"/>
      <c r="GDU40" s="34"/>
      <c r="GDV40" s="34"/>
      <c r="GDZ40" s="34"/>
      <c r="GEA40" s="34"/>
      <c r="GEE40" s="34"/>
      <c r="GEF40" s="34"/>
      <c r="GEJ40" s="34"/>
      <c r="GEK40" s="34"/>
      <c r="GEO40" s="34"/>
      <c r="GEP40" s="34"/>
      <c r="GET40" s="34"/>
      <c r="GEU40" s="34"/>
      <c r="GEY40" s="34"/>
      <c r="GEZ40" s="34"/>
      <c r="GFD40" s="34"/>
      <c r="GFE40" s="34"/>
      <c r="GFI40" s="34"/>
      <c r="GFJ40" s="34"/>
      <c r="GFN40" s="34"/>
      <c r="GFO40" s="34"/>
      <c r="GFS40" s="34"/>
      <c r="GFT40" s="34"/>
      <c r="GFX40" s="34"/>
      <c r="GFY40" s="34"/>
      <c r="GGC40" s="34"/>
      <c r="GGD40" s="34"/>
      <c r="GGH40" s="34"/>
      <c r="GGI40" s="34"/>
      <c r="GGM40" s="34"/>
      <c r="GGN40" s="34"/>
      <c r="GGR40" s="34"/>
      <c r="GGS40" s="34"/>
      <c r="GGW40" s="34"/>
      <c r="GGX40" s="34"/>
      <c r="GHB40" s="34"/>
      <c r="GHC40" s="34"/>
      <c r="GHG40" s="34"/>
      <c r="GHH40" s="34"/>
      <c r="GHL40" s="34"/>
      <c r="GHM40" s="34"/>
      <c r="GHQ40" s="34"/>
      <c r="GHR40" s="34"/>
      <c r="GHV40" s="34"/>
      <c r="GHW40" s="34"/>
      <c r="GIA40" s="34"/>
      <c r="GIB40" s="34"/>
      <c r="GIF40" s="34"/>
      <c r="GIG40" s="34"/>
      <c r="GIK40" s="34"/>
      <c r="GIL40" s="34"/>
      <c r="GIP40" s="34"/>
      <c r="GIQ40" s="34"/>
      <c r="GIU40" s="34"/>
      <c r="GIV40" s="34"/>
      <c r="GIZ40" s="34"/>
      <c r="GJA40" s="34"/>
      <c r="GJE40" s="34"/>
      <c r="GJF40" s="34"/>
      <c r="GJJ40" s="34"/>
      <c r="GJK40" s="34"/>
      <c r="GJO40" s="34"/>
      <c r="GJP40" s="34"/>
      <c r="GJT40" s="34"/>
      <c r="GJU40" s="34"/>
      <c r="GJY40" s="34"/>
      <c r="GJZ40" s="34"/>
      <c r="GKD40" s="34"/>
      <c r="GKE40" s="34"/>
      <c r="GKI40" s="34"/>
      <c r="GKJ40" s="34"/>
      <c r="GKN40" s="34"/>
      <c r="GKO40" s="34"/>
      <c r="GKS40" s="34"/>
      <c r="GKT40" s="34"/>
      <c r="GKX40" s="34"/>
      <c r="GKY40" s="34"/>
      <c r="GLC40" s="34"/>
      <c r="GLD40" s="34"/>
      <c r="GLH40" s="34"/>
      <c r="GLI40" s="34"/>
      <c r="GLM40" s="34"/>
      <c r="GLN40" s="34"/>
      <c r="GLR40" s="34"/>
      <c r="GLS40" s="34"/>
      <c r="GLW40" s="34"/>
      <c r="GLX40" s="34"/>
      <c r="GMB40" s="34"/>
      <c r="GMC40" s="34"/>
      <c r="GMG40" s="34"/>
      <c r="GMH40" s="34"/>
      <c r="GML40" s="34"/>
      <c r="GMM40" s="34"/>
      <c r="GMQ40" s="34"/>
      <c r="GMR40" s="34"/>
      <c r="GMV40" s="34"/>
      <c r="GMW40" s="34"/>
      <c r="GNA40" s="34"/>
      <c r="GNB40" s="34"/>
      <c r="GNF40" s="34"/>
      <c r="GNG40" s="34"/>
      <c r="GNK40" s="34"/>
      <c r="GNL40" s="34"/>
      <c r="GNP40" s="34"/>
      <c r="GNQ40" s="34"/>
      <c r="GNU40" s="34"/>
      <c r="GNV40" s="34"/>
      <c r="GNZ40" s="34"/>
      <c r="GOA40" s="34"/>
      <c r="GOE40" s="34"/>
      <c r="GOF40" s="34"/>
      <c r="GOJ40" s="34"/>
      <c r="GOK40" s="34"/>
      <c r="GOO40" s="34"/>
      <c r="GOP40" s="34"/>
      <c r="GOT40" s="34"/>
      <c r="GOU40" s="34"/>
      <c r="GOY40" s="34"/>
      <c r="GOZ40" s="34"/>
      <c r="GPD40" s="34"/>
      <c r="GPE40" s="34"/>
      <c r="GPI40" s="34"/>
      <c r="GPJ40" s="34"/>
      <c r="GPN40" s="34"/>
      <c r="GPO40" s="34"/>
      <c r="GPS40" s="34"/>
      <c r="GPT40" s="34"/>
      <c r="GPX40" s="34"/>
      <c r="GPY40" s="34"/>
      <c r="GQC40" s="34"/>
      <c r="GQD40" s="34"/>
      <c r="GQH40" s="34"/>
      <c r="GQI40" s="34"/>
      <c r="GQM40" s="34"/>
      <c r="GQN40" s="34"/>
      <c r="GQR40" s="34"/>
      <c r="GQS40" s="34"/>
      <c r="GQW40" s="34"/>
      <c r="GQX40" s="34"/>
      <c r="GRB40" s="34"/>
      <c r="GRC40" s="34"/>
      <c r="GRG40" s="34"/>
      <c r="GRH40" s="34"/>
      <c r="GRL40" s="34"/>
      <c r="GRM40" s="34"/>
      <c r="GRQ40" s="34"/>
      <c r="GRR40" s="34"/>
      <c r="GRV40" s="34"/>
      <c r="GRW40" s="34"/>
      <c r="GSA40" s="34"/>
      <c r="GSB40" s="34"/>
      <c r="GSF40" s="34"/>
      <c r="GSG40" s="34"/>
      <c r="GSK40" s="34"/>
      <c r="GSL40" s="34"/>
      <c r="GSP40" s="34"/>
      <c r="GSQ40" s="34"/>
      <c r="GSU40" s="34"/>
      <c r="GSV40" s="34"/>
      <c r="GSZ40" s="34"/>
      <c r="GTA40" s="34"/>
      <c r="GTE40" s="34"/>
      <c r="GTF40" s="34"/>
      <c r="GTJ40" s="34"/>
      <c r="GTK40" s="34"/>
      <c r="GTO40" s="34"/>
      <c r="GTP40" s="34"/>
      <c r="GTT40" s="34"/>
      <c r="GTU40" s="34"/>
      <c r="GTY40" s="34"/>
      <c r="GTZ40" s="34"/>
      <c r="GUD40" s="34"/>
      <c r="GUE40" s="34"/>
      <c r="GUI40" s="34"/>
      <c r="GUJ40" s="34"/>
      <c r="GUN40" s="34"/>
      <c r="GUO40" s="34"/>
      <c r="GUS40" s="34"/>
      <c r="GUT40" s="34"/>
      <c r="GUX40" s="34"/>
      <c r="GUY40" s="34"/>
      <c r="GVC40" s="34"/>
      <c r="GVD40" s="34"/>
      <c r="GVH40" s="34"/>
      <c r="GVI40" s="34"/>
      <c r="GVM40" s="34"/>
      <c r="GVN40" s="34"/>
      <c r="GVR40" s="34"/>
      <c r="GVS40" s="34"/>
      <c r="GVW40" s="34"/>
      <c r="GVX40" s="34"/>
      <c r="GWB40" s="34"/>
      <c r="GWC40" s="34"/>
      <c r="GWG40" s="34"/>
      <c r="GWH40" s="34"/>
      <c r="GWL40" s="34"/>
      <c r="GWM40" s="34"/>
      <c r="GWQ40" s="34"/>
      <c r="GWR40" s="34"/>
      <c r="GWV40" s="34"/>
      <c r="GWW40" s="34"/>
      <c r="GXA40" s="34"/>
      <c r="GXB40" s="34"/>
      <c r="GXF40" s="34"/>
      <c r="GXG40" s="34"/>
      <c r="GXK40" s="34"/>
      <c r="GXL40" s="34"/>
      <c r="GXP40" s="34"/>
      <c r="GXQ40" s="34"/>
      <c r="GXU40" s="34"/>
      <c r="GXV40" s="34"/>
      <c r="GXZ40" s="34"/>
      <c r="GYA40" s="34"/>
      <c r="GYE40" s="34"/>
      <c r="GYF40" s="34"/>
      <c r="GYJ40" s="34"/>
      <c r="GYK40" s="34"/>
      <c r="GYO40" s="34"/>
      <c r="GYP40" s="34"/>
      <c r="GYT40" s="34"/>
      <c r="GYU40" s="34"/>
      <c r="GYY40" s="34"/>
      <c r="GYZ40" s="34"/>
      <c r="GZD40" s="34"/>
      <c r="GZE40" s="34"/>
      <c r="GZI40" s="34"/>
      <c r="GZJ40" s="34"/>
      <c r="GZN40" s="34"/>
      <c r="GZO40" s="34"/>
      <c r="GZS40" s="34"/>
      <c r="GZT40" s="34"/>
      <c r="GZX40" s="34"/>
      <c r="GZY40" s="34"/>
      <c r="HAC40" s="34"/>
      <c r="HAD40" s="34"/>
      <c r="HAH40" s="34"/>
      <c r="HAI40" s="34"/>
      <c r="HAM40" s="34"/>
      <c r="HAN40" s="34"/>
      <c r="HAR40" s="34"/>
      <c r="HAS40" s="34"/>
      <c r="HAW40" s="34"/>
      <c r="HAX40" s="34"/>
      <c r="HBB40" s="34"/>
      <c r="HBC40" s="34"/>
      <c r="HBG40" s="34"/>
      <c r="HBH40" s="34"/>
      <c r="HBL40" s="34"/>
      <c r="HBM40" s="34"/>
      <c r="HBQ40" s="34"/>
      <c r="HBR40" s="34"/>
      <c r="HBV40" s="34"/>
      <c r="HBW40" s="34"/>
      <c r="HCA40" s="34"/>
      <c r="HCB40" s="34"/>
      <c r="HCF40" s="34"/>
      <c r="HCG40" s="34"/>
      <c r="HCK40" s="34"/>
      <c r="HCL40" s="34"/>
      <c r="HCP40" s="34"/>
      <c r="HCQ40" s="34"/>
      <c r="HCU40" s="34"/>
      <c r="HCV40" s="34"/>
      <c r="HCZ40" s="34"/>
      <c r="HDA40" s="34"/>
      <c r="HDE40" s="34"/>
      <c r="HDF40" s="34"/>
      <c r="HDJ40" s="34"/>
      <c r="HDK40" s="34"/>
      <c r="HDO40" s="34"/>
      <c r="HDP40" s="34"/>
      <c r="HDT40" s="34"/>
      <c r="HDU40" s="34"/>
      <c r="HDY40" s="34"/>
      <c r="HDZ40" s="34"/>
      <c r="HED40" s="34"/>
      <c r="HEE40" s="34"/>
      <c r="HEI40" s="34"/>
      <c r="HEJ40" s="34"/>
      <c r="HEN40" s="34"/>
      <c r="HEO40" s="34"/>
      <c r="HES40" s="34"/>
      <c r="HET40" s="34"/>
      <c r="HEX40" s="34"/>
      <c r="HEY40" s="34"/>
      <c r="HFC40" s="34"/>
      <c r="HFD40" s="34"/>
      <c r="HFH40" s="34"/>
      <c r="HFI40" s="34"/>
      <c r="HFM40" s="34"/>
      <c r="HFN40" s="34"/>
      <c r="HFR40" s="34"/>
      <c r="HFS40" s="34"/>
      <c r="HFW40" s="34"/>
      <c r="HFX40" s="34"/>
      <c r="HGB40" s="34"/>
      <c r="HGC40" s="34"/>
      <c r="HGG40" s="34"/>
      <c r="HGH40" s="34"/>
      <c r="HGL40" s="34"/>
      <c r="HGM40" s="34"/>
      <c r="HGQ40" s="34"/>
      <c r="HGR40" s="34"/>
      <c r="HGV40" s="34"/>
      <c r="HGW40" s="34"/>
      <c r="HHA40" s="34"/>
      <c r="HHB40" s="34"/>
      <c r="HHF40" s="34"/>
      <c r="HHG40" s="34"/>
      <c r="HHK40" s="34"/>
      <c r="HHL40" s="34"/>
      <c r="HHP40" s="34"/>
      <c r="HHQ40" s="34"/>
      <c r="HHU40" s="34"/>
      <c r="HHV40" s="34"/>
      <c r="HHZ40" s="34"/>
      <c r="HIA40" s="34"/>
      <c r="HIE40" s="34"/>
      <c r="HIF40" s="34"/>
      <c r="HIJ40" s="34"/>
      <c r="HIK40" s="34"/>
      <c r="HIO40" s="34"/>
      <c r="HIP40" s="34"/>
      <c r="HIT40" s="34"/>
      <c r="HIU40" s="34"/>
      <c r="HIY40" s="34"/>
      <c r="HIZ40" s="34"/>
      <c r="HJD40" s="34"/>
      <c r="HJE40" s="34"/>
      <c r="HJI40" s="34"/>
      <c r="HJJ40" s="34"/>
      <c r="HJN40" s="34"/>
      <c r="HJO40" s="34"/>
      <c r="HJS40" s="34"/>
      <c r="HJT40" s="34"/>
      <c r="HJX40" s="34"/>
      <c r="HJY40" s="34"/>
      <c r="HKC40" s="34"/>
      <c r="HKD40" s="34"/>
      <c r="HKH40" s="34"/>
      <c r="HKI40" s="34"/>
      <c r="HKM40" s="34"/>
      <c r="HKN40" s="34"/>
      <c r="HKR40" s="34"/>
      <c r="HKS40" s="34"/>
      <c r="HKW40" s="34"/>
      <c r="HKX40" s="34"/>
      <c r="HLB40" s="34"/>
      <c r="HLC40" s="34"/>
      <c r="HLG40" s="34"/>
      <c r="HLH40" s="34"/>
      <c r="HLL40" s="34"/>
      <c r="HLM40" s="34"/>
      <c r="HLQ40" s="34"/>
      <c r="HLR40" s="34"/>
      <c r="HLV40" s="34"/>
      <c r="HLW40" s="34"/>
      <c r="HMA40" s="34"/>
      <c r="HMB40" s="34"/>
      <c r="HMF40" s="34"/>
      <c r="HMG40" s="34"/>
      <c r="HMK40" s="34"/>
      <c r="HML40" s="34"/>
      <c r="HMP40" s="34"/>
      <c r="HMQ40" s="34"/>
      <c r="HMU40" s="34"/>
      <c r="HMV40" s="34"/>
      <c r="HMZ40" s="34"/>
      <c r="HNA40" s="34"/>
      <c r="HNE40" s="34"/>
      <c r="HNF40" s="34"/>
      <c r="HNJ40" s="34"/>
      <c r="HNK40" s="34"/>
      <c r="HNO40" s="34"/>
      <c r="HNP40" s="34"/>
      <c r="HNT40" s="34"/>
      <c r="HNU40" s="34"/>
      <c r="HNY40" s="34"/>
      <c r="HNZ40" s="34"/>
      <c r="HOD40" s="34"/>
      <c r="HOE40" s="34"/>
      <c r="HOI40" s="34"/>
      <c r="HOJ40" s="34"/>
      <c r="HON40" s="34"/>
      <c r="HOO40" s="34"/>
      <c r="HOS40" s="34"/>
      <c r="HOT40" s="34"/>
      <c r="HOX40" s="34"/>
      <c r="HOY40" s="34"/>
      <c r="HPC40" s="34"/>
      <c r="HPD40" s="34"/>
      <c r="HPH40" s="34"/>
      <c r="HPI40" s="34"/>
      <c r="HPM40" s="34"/>
      <c r="HPN40" s="34"/>
      <c r="HPR40" s="34"/>
      <c r="HPS40" s="34"/>
      <c r="HPW40" s="34"/>
      <c r="HPX40" s="34"/>
      <c r="HQB40" s="34"/>
      <c r="HQC40" s="34"/>
      <c r="HQG40" s="34"/>
      <c r="HQH40" s="34"/>
      <c r="HQL40" s="34"/>
      <c r="HQM40" s="34"/>
      <c r="HQQ40" s="34"/>
      <c r="HQR40" s="34"/>
      <c r="HQV40" s="34"/>
      <c r="HQW40" s="34"/>
      <c r="HRA40" s="34"/>
      <c r="HRB40" s="34"/>
      <c r="HRF40" s="34"/>
      <c r="HRG40" s="34"/>
      <c r="HRK40" s="34"/>
      <c r="HRL40" s="34"/>
      <c r="HRP40" s="34"/>
      <c r="HRQ40" s="34"/>
      <c r="HRU40" s="34"/>
      <c r="HRV40" s="34"/>
      <c r="HRZ40" s="34"/>
      <c r="HSA40" s="34"/>
      <c r="HSE40" s="34"/>
      <c r="HSF40" s="34"/>
      <c r="HSJ40" s="34"/>
      <c r="HSK40" s="34"/>
      <c r="HSO40" s="34"/>
      <c r="HSP40" s="34"/>
      <c r="HST40" s="34"/>
      <c r="HSU40" s="34"/>
      <c r="HSY40" s="34"/>
      <c r="HSZ40" s="34"/>
      <c r="HTD40" s="34"/>
      <c r="HTE40" s="34"/>
      <c r="HTI40" s="34"/>
      <c r="HTJ40" s="34"/>
      <c r="HTN40" s="34"/>
      <c r="HTO40" s="34"/>
      <c r="HTS40" s="34"/>
      <c r="HTT40" s="34"/>
      <c r="HTX40" s="34"/>
      <c r="HTY40" s="34"/>
      <c r="HUC40" s="34"/>
      <c r="HUD40" s="34"/>
      <c r="HUH40" s="34"/>
      <c r="HUI40" s="34"/>
      <c r="HUM40" s="34"/>
      <c r="HUN40" s="34"/>
      <c r="HUR40" s="34"/>
      <c r="HUS40" s="34"/>
      <c r="HUW40" s="34"/>
      <c r="HUX40" s="34"/>
      <c r="HVB40" s="34"/>
      <c r="HVC40" s="34"/>
      <c r="HVG40" s="34"/>
      <c r="HVH40" s="34"/>
      <c r="HVL40" s="34"/>
      <c r="HVM40" s="34"/>
      <c r="HVQ40" s="34"/>
      <c r="HVR40" s="34"/>
      <c r="HVV40" s="34"/>
      <c r="HVW40" s="34"/>
      <c r="HWA40" s="34"/>
      <c r="HWB40" s="34"/>
      <c r="HWF40" s="34"/>
      <c r="HWG40" s="34"/>
      <c r="HWK40" s="34"/>
      <c r="HWL40" s="34"/>
      <c r="HWP40" s="34"/>
      <c r="HWQ40" s="34"/>
      <c r="HWU40" s="34"/>
      <c r="HWV40" s="34"/>
      <c r="HWZ40" s="34"/>
      <c r="HXA40" s="34"/>
      <c r="HXE40" s="34"/>
      <c r="HXF40" s="34"/>
      <c r="HXJ40" s="34"/>
      <c r="HXK40" s="34"/>
      <c r="HXO40" s="34"/>
      <c r="HXP40" s="34"/>
      <c r="HXT40" s="34"/>
      <c r="HXU40" s="34"/>
      <c r="HXY40" s="34"/>
      <c r="HXZ40" s="34"/>
      <c r="HYD40" s="34"/>
      <c r="HYE40" s="34"/>
      <c r="HYI40" s="34"/>
      <c r="HYJ40" s="34"/>
      <c r="HYN40" s="34"/>
      <c r="HYO40" s="34"/>
      <c r="HYS40" s="34"/>
      <c r="HYT40" s="34"/>
      <c r="HYX40" s="34"/>
      <c r="HYY40" s="34"/>
      <c r="HZC40" s="34"/>
      <c r="HZD40" s="34"/>
      <c r="HZH40" s="34"/>
      <c r="HZI40" s="34"/>
      <c r="HZM40" s="34"/>
      <c r="HZN40" s="34"/>
      <c r="HZR40" s="34"/>
      <c r="HZS40" s="34"/>
      <c r="HZW40" s="34"/>
      <c r="HZX40" s="34"/>
      <c r="IAB40" s="34"/>
      <c r="IAC40" s="34"/>
      <c r="IAG40" s="34"/>
      <c r="IAH40" s="34"/>
      <c r="IAL40" s="34"/>
      <c r="IAM40" s="34"/>
      <c r="IAQ40" s="34"/>
      <c r="IAR40" s="34"/>
      <c r="IAV40" s="34"/>
      <c r="IAW40" s="34"/>
      <c r="IBA40" s="34"/>
      <c r="IBB40" s="34"/>
      <c r="IBF40" s="34"/>
      <c r="IBG40" s="34"/>
      <c r="IBK40" s="34"/>
      <c r="IBL40" s="34"/>
      <c r="IBP40" s="34"/>
      <c r="IBQ40" s="34"/>
      <c r="IBU40" s="34"/>
      <c r="IBV40" s="34"/>
      <c r="IBZ40" s="34"/>
      <c r="ICA40" s="34"/>
      <c r="ICE40" s="34"/>
      <c r="ICF40" s="34"/>
      <c r="ICJ40" s="34"/>
      <c r="ICK40" s="34"/>
      <c r="ICO40" s="34"/>
      <c r="ICP40" s="34"/>
      <c r="ICT40" s="34"/>
      <c r="ICU40" s="34"/>
      <c r="ICY40" s="34"/>
      <c r="ICZ40" s="34"/>
      <c r="IDD40" s="34"/>
      <c r="IDE40" s="34"/>
      <c r="IDI40" s="34"/>
      <c r="IDJ40" s="34"/>
      <c r="IDN40" s="34"/>
      <c r="IDO40" s="34"/>
      <c r="IDS40" s="34"/>
      <c r="IDT40" s="34"/>
      <c r="IDX40" s="34"/>
      <c r="IDY40" s="34"/>
      <c r="IEC40" s="34"/>
      <c r="IED40" s="34"/>
      <c r="IEH40" s="34"/>
      <c r="IEI40" s="34"/>
      <c r="IEM40" s="34"/>
      <c r="IEN40" s="34"/>
      <c r="IER40" s="34"/>
      <c r="IES40" s="34"/>
      <c r="IEW40" s="34"/>
      <c r="IEX40" s="34"/>
      <c r="IFB40" s="34"/>
      <c r="IFC40" s="34"/>
      <c r="IFG40" s="34"/>
      <c r="IFH40" s="34"/>
      <c r="IFL40" s="34"/>
      <c r="IFM40" s="34"/>
      <c r="IFQ40" s="34"/>
      <c r="IFR40" s="34"/>
      <c r="IFV40" s="34"/>
      <c r="IFW40" s="34"/>
      <c r="IGA40" s="34"/>
      <c r="IGB40" s="34"/>
      <c r="IGF40" s="34"/>
      <c r="IGG40" s="34"/>
      <c r="IGK40" s="34"/>
      <c r="IGL40" s="34"/>
      <c r="IGP40" s="34"/>
      <c r="IGQ40" s="34"/>
      <c r="IGU40" s="34"/>
      <c r="IGV40" s="34"/>
      <c r="IGZ40" s="34"/>
      <c r="IHA40" s="34"/>
      <c r="IHE40" s="34"/>
      <c r="IHF40" s="34"/>
      <c r="IHJ40" s="34"/>
      <c r="IHK40" s="34"/>
      <c r="IHO40" s="34"/>
      <c r="IHP40" s="34"/>
      <c r="IHT40" s="34"/>
      <c r="IHU40" s="34"/>
      <c r="IHY40" s="34"/>
      <c r="IHZ40" s="34"/>
      <c r="IID40" s="34"/>
      <c r="IIE40" s="34"/>
      <c r="III40" s="34"/>
      <c r="IIJ40" s="34"/>
      <c r="IIN40" s="34"/>
      <c r="IIO40" s="34"/>
      <c r="IIS40" s="34"/>
      <c r="IIT40" s="34"/>
      <c r="IIX40" s="34"/>
      <c r="IIY40" s="34"/>
      <c r="IJC40" s="34"/>
      <c r="IJD40" s="34"/>
      <c r="IJH40" s="34"/>
      <c r="IJI40" s="34"/>
      <c r="IJM40" s="34"/>
      <c r="IJN40" s="34"/>
      <c r="IJR40" s="34"/>
      <c r="IJS40" s="34"/>
      <c r="IJW40" s="34"/>
      <c r="IJX40" s="34"/>
      <c r="IKB40" s="34"/>
      <c r="IKC40" s="34"/>
      <c r="IKG40" s="34"/>
      <c r="IKH40" s="34"/>
      <c r="IKL40" s="34"/>
      <c r="IKM40" s="34"/>
      <c r="IKQ40" s="34"/>
      <c r="IKR40" s="34"/>
      <c r="IKV40" s="34"/>
      <c r="IKW40" s="34"/>
      <c r="ILA40" s="34"/>
      <c r="ILB40" s="34"/>
      <c r="ILF40" s="34"/>
      <c r="ILG40" s="34"/>
      <c r="ILK40" s="34"/>
      <c r="ILL40" s="34"/>
      <c r="ILP40" s="34"/>
      <c r="ILQ40" s="34"/>
      <c r="ILU40" s="34"/>
      <c r="ILV40" s="34"/>
      <c r="ILZ40" s="34"/>
      <c r="IMA40" s="34"/>
      <c r="IME40" s="34"/>
      <c r="IMF40" s="34"/>
      <c r="IMJ40" s="34"/>
      <c r="IMK40" s="34"/>
      <c r="IMO40" s="34"/>
      <c r="IMP40" s="34"/>
      <c r="IMT40" s="34"/>
      <c r="IMU40" s="34"/>
      <c r="IMY40" s="34"/>
      <c r="IMZ40" s="34"/>
      <c r="IND40" s="34"/>
      <c r="INE40" s="34"/>
      <c r="INI40" s="34"/>
      <c r="INJ40" s="34"/>
      <c r="INN40" s="34"/>
      <c r="INO40" s="34"/>
      <c r="INS40" s="34"/>
      <c r="INT40" s="34"/>
      <c r="INX40" s="34"/>
      <c r="INY40" s="34"/>
      <c r="IOC40" s="34"/>
      <c r="IOD40" s="34"/>
      <c r="IOH40" s="34"/>
      <c r="IOI40" s="34"/>
      <c r="IOM40" s="34"/>
      <c r="ION40" s="34"/>
      <c r="IOR40" s="34"/>
      <c r="IOS40" s="34"/>
      <c r="IOW40" s="34"/>
      <c r="IOX40" s="34"/>
      <c r="IPB40" s="34"/>
      <c r="IPC40" s="34"/>
      <c r="IPG40" s="34"/>
      <c r="IPH40" s="34"/>
      <c r="IPL40" s="34"/>
      <c r="IPM40" s="34"/>
      <c r="IPQ40" s="34"/>
      <c r="IPR40" s="34"/>
      <c r="IPV40" s="34"/>
      <c r="IPW40" s="34"/>
      <c r="IQA40" s="34"/>
      <c r="IQB40" s="34"/>
      <c r="IQF40" s="34"/>
      <c r="IQG40" s="34"/>
      <c r="IQK40" s="34"/>
      <c r="IQL40" s="34"/>
      <c r="IQP40" s="34"/>
      <c r="IQQ40" s="34"/>
      <c r="IQU40" s="34"/>
      <c r="IQV40" s="34"/>
      <c r="IQZ40" s="34"/>
      <c r="IRA40" s="34"/>
      <c r="IRE40" s="34"/>
      <c r="IRF40" s="34"/>
      <c r="IRJ40" s="34"/>
      <c r="IRK40" s="34"/>
      <c r="IRO40" s="34"/>
      <c r="IRP40" s="34"/>
      <c r="IRT40" s="34"/>
      <c r="IRU40" s="34"/>
      <c r="IRY40" s="34"/>
      <c r="IRZ40" s="34"/>
      <c r="ISD40" s="34"/>
      <c r="ISE40" s="34"/>
      <c r="ISI40" s="34"/>
      <c r="ISJ40" s="34"/>
      <c r="ISN40" s="34"/>
      <c r="ISO40" s="34"/>
      <c r="ISS40" s="34"/>
      <c r="IST40" s="34"/>
      <c r="ISX40" s="34"/>
      <c r="ISY40" s="34"/>
      <c r="ITC40" s="34"/>
      <c r="ITD40" s="34"/>
      <c r="ITH40" s="34"/>
      <c r="ITI40" s="34"/>
      <c r="ITM40" s="34"/>
      <c r="ITN40" s="34"/>
      <c r="ITR40" s="34"/>
      <c r="ITS40" s="34"/>
      <c r="ITW40" s="34"/>
      <c r="ITX40" s="34"/>
      <c r="IUB40" s="34"/>
      <c r="IUC40" s="34"/>
      <c r="IUG40" s="34"/>
      <c r="IUH40" s="34"/>
      <c r="IUL40" s="34"/>
      <c r="IUM40" s="34"/>
      <c r="IUQ40" s="34"/>
      <c r="IUR40" s="34"/>
      <c r="IUV40" s="34"/>
      <c r="IUW40" s="34"/>
      <c r="IVA40" s="34"/>
      <c r="IVB40" s="34"/>
      <c r="IVF40" s="34"/>
      <c r="IVG40" s="34"/>
      <c r="IVK40" s="34"/>
      <c r="IVL40" s="34"/>
      <c r="IVP40" s="34"/>
      <c r="IVQ40" s="34"/>
      <c r="IVU40" s="34"/>
      <c r="IVV40" s="34"/>
      <c r="IVZ40" s="34"/>
      <c r="IWA40" s="34"/>
      <c r="IWE40" s="34"/>
      <c r="IWF40" s="34"/>
      <c r="IWJ40" s="34"/>
      <c r="IWK40" s="34"/>
      <c r="IWO40" s="34"/>
      <c r="IWP40" s="34"/>
      <c r="IWT40" s="34"/>
      <c r="IWU40" s="34"/>
      <c r="IWY40" s="34"/>
      <c r="IWZ40" s="34"/>
      <c r="IXD40" s="34"/>
      <c r="IXE40" s="34"/>
      <c r="IXI40" s="34"/>
      <c r="IXJ40" s="34"/>
      <c r="IXN40" s="34"/>
      <c r="IXO40" s="34"/>
      <c r="IXS40" s="34"/>
      <c r="IXT40" s="34"/>
      <c r="IXX40" s="34"/>
      <c r="IXY40" s="34"/>
      <c r="IYC40" s="34"/>
      <c r="IYD40" s="34"/>
      <c r="IYH40" s="34"/>
      <c r="IYI40" s="34"/>
      <c r="IYM40" s="34"/>
      <c r="IYN40" s="34"/>
      <c r="IYR40" s="34"/>
      <c r="IYS40" s="34"/>
      <c r="IYW40" s="34"/>
      <c r="IYX40" s="34"/>
      <c r="IZB40" s="34"/>
      <c r="IZC40" s="34"/>
      <c r="IZG40" s="34"/>
      <c r="IZH40" s="34"/>
      <c r="IZL40" s="34"/>
      <c r="IZM40" s="34"/>
      <c r="IZQ40" s="34"/>
      <c r="IZR40" s="34"/>
      <c r="IZV40" s="34"/>
      <c r="IZW40" s="34"/>
      <c r="JAA40" s="34"/>
      <c r="JAB40" s="34"/>
      <c r="JAF40" s="34"/>
      <c r="JAG40" s="34"/>
      <c r="JAK40" s="34"/>
      <c r="JAL40" s="34"/>
      <c r="JAP40" s="34"/>
      <c r="JAQ40" s="34"/>
      <c r="JAU40" s="34"/>
      <c r="JAV40" s="34"/>
      <c r="JAZ40" s="34"/>
      <c r="JBA40" s="34"/>
      <c r="JBE40" s="34"/>
      <c r="JBF40" s="34"/>
      <c r="JBJ40" s="34"/>
      <c r="JBK40" s="34"/>
      <c r="JBO40" s="34"/>
      <c r="JBP40" s="34"/>
      <c r="JBT40" s="34"/>
      <c r="JBU40" s="34"/>
      <c r="JBY40" s="34"/>
      <c r="JBZ40" s="34"/>
      <c r="JCD40" s="34"/>
      <c r="JCE40" s="34"/>
      <c r="JCI40" s="34"/>
      <c r="JCJ40" s="34"/>
      <c r="JCN40" s="34"/>
      <c r="JCO40" s="34"/>
      <c r="JCS40" s="34"/>
      <c r="JCT40" s="34"/>
      <c r="JCX40" s="34"/>
      <c r="JCY40" s="34"/>
      <c r="JDC40" s="34"/>
      <c r="JDD40" s="34"/>
      <c r="JDH40" s="34"/>
      <c r="JDI40" s="34"/>
      <c r="JDM40" s="34"/>
      <c r="JDN40" s="34"/>
      <c r="JDR40" s="34"/>
      <c r="JDS40" s="34"/>
      <c r="JDW40" s="34"/>
      <c r="JDX40" s="34"/>
      <c r="JEB40" s="34"/>
      <c r="JEC40" s="34"/>
      <c r="JEG40" s="34"/>
      <c r="JEH40" s="34"/>
      <c r="JEL40" s="34"/>
      <c r="JEM40" s="34"/>
      <c r="JEQ40" s="34"/>
      <c r="JER40" s="34"/>
      <c r="JEV40" s="34"/>
      <c r="JEW40" s="34"/>
      <c r="JFA40" s="34"/>
      <c r="JFB40" s="34"/>
      <c r="JFF40" s="34"/>
      <c r="JFG40" s="34"/>
      <c r="JFK40" s="34"/>
      <c r="JFL40" s="34"/>
      <c r="JFP40" s="34"/>
      <c r="JFQ40" s="34"/>
      <c r="JFU40" s="34"/>
      <c r="JFV40" s="34"/>
      <c r="JFZ40" s="34"/>
      <c r="JGA40" s="34"/>
      <c r="JGE40" s="34"/>
      <c r="JGF40" s="34"/>
      <c r="JGJ40" s="34"/>
      <c r="JGK40" s="34"/>
      <c r="JGO40" s="34"/>
      <c r="JGP40" s="34"/>
      <c r="JGT40" s="34"/>
      <c r="JGU40" s="34"/>
      <c r="JGY40" s="34"/>
      <c r="JGZ40" s="34"/>
      <c r="JHD40" s="34"/>
      <c r="JHE40" s="34"/>
      <c r="JHI40" s="34"/>
      <c r="JHJ40" s="34"/>
      <c r="JHN40" s="34"/>
      <c r="JHO40" s="34"/>
      <c r="JHS40" s="34"/>
      <c r="JHT40" s="34"/>
      <c r="JHX40" s="34"/>
      <c r="JHY40" s="34"/>
      <c r="JIC40" s="34"/>
      <c r="JID40" s="34"/>
      <c r="JIH40" s="34"/>
      <c r="JII40" s="34"/>
      <c r="JIM40" s="34"/>
      <c r="JIN40" s="34"/>
      <c r="JIR40" s="34"/>
      <c r="JIS40" s="34"/>
      <c r="JIW40" s="34"/>
      <c r="JIX40" s="34"/>
      <c r="JJB40" s="34"/>
      <c r="JJC40" s="34"/>
      <c r="JJG40" s="34"/>
      <c r="JJH40" s="34"/>
      <c r="JJL40" s="34"/>
      <c r="JJM40" s="34"/>
      <c r="JJQ40" s="34"/>
      <c r="JJR40" s="34"/>
      <c r="JJV40" s="34"/>
      <c r="JJW40" s="34"/>
      <c r="JKA40" s="34"/>
      <c r="JKB40" s="34"/>
      <c r="JKF40" s="34"/>
      <c r="JKG40" s="34"/>
      <c r="JKK40" s="34"/>
      <c r="JKL40" s="34"/>
      <c r="JKP40" s="34"/>
      <c r="JKQ40" s="34"/>
      <c r="JKU40" s="34"/>
      <c r="JKV40" s="34"/>
      <c r="JKZ40" s="34"/>
      <c r="JLA40" s="34"/>
      <c r="JLE40" s="34"/>
      <c r="JLF40" s="34"/>
      <c r="JLJ40" s="34"/>
      <c r="JLK40" s="34"/>
      <c r="JLO40" s="34"/>
      <c r="JLP40" s="34"/>
      <c r="JLT40" s="34"/>
      <c r="JLU40" s="34"/>
      <c r="JLY40" s="34"/>
      <c r="JLZ40" s="34"/>
      <c r="JMD40" s="34"/>
      <c r="JME40" s="34"/>
      <c r="JMI40" s="34"/>
      <c r="JMJ40" s="34"/>
      <c r="JMN40" s="34"/>
      <c r="JMO40" s="34"/>
      <c r="JMS40" s="34"/>
      <c r="JMT40" s="34"/>
      <c r="JMX40" s="34"/>
      <c r="JMY40" s="34"/>
      <c r="JNC40" s="34"/>
      <c r="JND40" s="34"/>
      <c r="JNH40" s="34"/>
      <c r="JNI40" s="34"/>
      <c r="JNM40" s="34"/>
      <c r="JNN40" s="34"/>
      <c r="JNR40" s="34"/>
      <c r="JNS40" s="34"/>
      <c r="JNW40" s="34"/>
      <c r="JNX40" s="34"/>
      <c r="JOB40" s="34"/>
      <c r="JOC40" s="34"/>
      <c r="JOG40" s="34"/>
      <c r="JOH40" s="34"/>
      <c r="JOL40" s="34"/>
      <c r="JOM40" s="34"/>
      <c r="JOQ40" s="34"/>
      <c r="JOR40" s="34"/>
      <c r="JOV40" s="34"/>
      <c r="JOW40" s="34"/>
      <c r="JPA40" s="34"/>
      <c r="JPB40" s="34"/>
      <c r="JPF40" s="34"/>
      <c r="JPG40" s="34"/>
      <c r="JPK40" s="34"/>
      <c r="JPL40" s="34"/>
      <c r="JPP40" s="34"/>
      <c r="JPQ40" s="34"/>
      <c r="JPU40" s="34"/>
      <c r="JPV40" s="34"/>
      <c r="JPZ40" s="34"/>
      <c r="JQA40" s="34"/>
      <c r="JQE40" s="34"/>
      <c r="JQF40" s="34"/>
      <c r="JQJ40" s="34"/>
      <c r="JQK40" s="34"/>
      <c r="JQO40" s="34"/>
      <c r="JQP40" s="34"/>
      <c r="JQT40" s="34"/>
      <c r="JQU40" s="34"/>
      <c r="JQY40" s="34"/>
      <c r="JQZ40" s="34"/>
      <c r="JRD40" s="34"/>
      <c r="JRE40" s="34"/>
      <c r="JRI40" s="34"/>
      <c r="JRJ40" s="34"/>
      <c r="JRN40" s="34"/>
      <c r="JRO40" s="34"/>
      <c r="JRS40" s="34"/>
      <c r="JRT40" s="34"/>
      <c r="JRX40" s="34"/>
      <c r="JRY40" s="34"/>
      <c r="JSC40" s="34"/>
      <c r="JSD40" s="34"/>
      <c r="JSH40" s="34"/>
      <c r="JSI40" s="34"/>
      <c r="JSM40" s="34"/>
      <c r="JSN40" s="34"/>
      <c r="JSR40" s="34"/>
      <c r="JSS40" s="34"/>
      <c r="JSW40" s="34"/>
      <c r="JSX40" s="34"/>
      <c r="JTB40" s="34"/>
      <c r="JTC40" s="34"/>
      <c r="JTG40" s="34"/>
      <c r="JTH40" s="34"/>
      <c r="JTL40" s="34"/>
      <c r="JTM40" s="34"/>
      <c r="JTQ40" s="34"/>
      <c r="JTR40" s="34"/>
      <c r="JTV40" s="34"/>
      <c r="JTW40" s="34"/>
      <c r="JUA40" s="34"/>
      <c r="JUB40" s="34"/>
      <c r="JUF40" s="34"/>
      <c r="JUG40" s="34"/>
      <c r="JUK40" s="34"/>
      <c r="JUL40" s="34"/>
      <c r="JUP40" s="34"/>
      <c r="JUQ40" s="34"/>
      <c r="JUU40" s="34"/>
      <c r="JUV40" s="34"/>
      <c r="JUZ40" s="34"/>
      <c r="JVA40" s="34"/>
      <c r="JVE40" s="34"/>
      <c r="JVF40" s="34"/>
      <c r="JVJ40" s="34"/>
      <c r="JVK40" s="34"/>
      <c r="JVO40" s="34"/>
      <c r="JVP40" s="34"/>
      <c r="JVT40" s="34"/>
      <c r="JVU40" s="34"/>
      <c r="JVY40" s="34"/>
      <c r="JVZ40" s="34"/>
      <c r="JWD40" s="34"/>
      <c r="JWE40" s="34"/>
      <c r="JWI40" s="34"/>
      <c r="JWJ40" s="34"/>
      <c r="JWN40" s="34"/>
      <c r="JWO40" s="34"/>
      <c r="JWS40" s="34"/>
      <c r="JWT40" s="34"/>
      <c r="JWX40" s="34"/>
      <c r="JWY40" s="34"/>
      <c r="JXC40" s="34"/>
      <c r="JXD40" s="34"/>
      <c r="JXH40" s="34"/>
      <c r="JXI40" s="34"/>
      <c r="JXM40" s="34"/>
      <c r="JXN40" s="34"/>
      <c r="JXR40" s="34"/>
      <c r="JXS40" s="34"/>
      <c r="JXW40" s="34"/>
      <c r="JXX40" s="34"/>
      <c r="JYB40" s="34"/>
      <c r="JYC40" s="34"/>
      <c r="JYG40" s="34"/>
      <c r="JYH40" s="34"/>
      <c r="JYL40" s="34"/>
      <c r="JYM40" s="34"/>
      <c r="JYQ40" s="34"/>
      <c r="JYR40" s="34"/>
      <c r="JYV40" s="34"/>
      <c r="JYW40" s="34"/>
      <c r="JZA40" s="34"/>
      <c r="JZB40" s="34"/>
      <c r="JZF40" s="34"/>
      <c r="JZG40" s="34"/>
      <c r="JZK40" s="34"/>
      <c r="JZL40" s="34"/>
      <c r="JZP40" s="34"/>
      <c r="JZQ40" s="34"/>
      <c r="JZU40" s="34"/>
      <c r="JZV40" s="34"/>
      <c r="JZZ40" s="34"/>
      <c r="KAA40" s="34"/>
      <c r="KAE40" s="34"/>
      <c r="KAF40" s="34"/>
      <c r="KAJ40" s="34"/>
      <c r="KAK40" s="34"/>
      <c r="KAO40" s="34"/>
      <c r="KAP40" s="34"/>
      <c r="KAT40" s="34"/>
      <c r="KAU40" s="34"/>
      <c r="KAY40" s="34"/>
      <c r="KAZ40" s="34"/>
      <c r="KBD40" s="34"/>
      <c r="KBE40" s="34"/>
      <c r="KBI40" s="34"/>
      <c r="KBJ40" s="34"/>
      <c r="KBN40" s="34"/>
      <c r="KBO40" s="34"/>
      <c r="KBS40" s="34"/>
      <c r="KBT40" s="34"/>
      <c r="KBX40" s="34"/>
      <c r="KBY40" s="34"/>
      <c r="KCC40" s="34"/>
      <c r="KCD40" s="34"/>
      <c r="KCH40" s="34"/>
      <c r="KCI40" s="34"/>
      <c r="KCM40" s="34"/>
      <c r="KCN40" s="34"/>
      <c r="KCR40" s="34"/>
      <c r="KCS40" s="34"/>
      <c r="KCW40" s="34"/>
      <c r="KCX40" s="34"/>
      <c r="KDB40" s="34"/>
      <c r="KDC40" s="34"/>
      <c r="KDG40" s="34"/>
      <c r="KDH40" s="34"/>
      <c r="KDL40" s="34"/>
      <c r="KDM40" s="34"/>
      <c r="KDQ40" s="34"/>
      <c r="KDR40" s="34"/>
      <c r="KDV40" s="34"/>
      <c r="KDW40" s="34"/>
      <c r="KEA40" s="34"/>
      <c r="KEB40" s="34"/>
      <c r="KEF40" s="34"/>
      <c r="KEG40" s="34"/>
      <c r="KEK40" s="34"/>
      <c r="KEL40" s="34"/>
      <c r="KEP40" s="34"/>
      <c r="KEQ40" s="34"/>
      <c r="KEU40" s="34"/>
      <c r="KEV40" s="34"/>
      <c r="KEZ40" s="34"/>
      <c r="KFA40" s="34"/>
      <c r="KFE40" s="34"/>
      <c r="KFF40" s="34"/>
      <c r="KFJ40" s="34"/>
      <c r="KFK40" s="34"/>
      <c r="KFO40" s="34"/>
      <c r="KFP40" s="34"/>
      <c r="KFT40" s="34"/>
      <c r="KFU40" s="34"/>
      <c r="KFY40" s="34"/>
      <c r="KFZ40" s="34"/>
      <c r="KGD40" s="34"/>
      <c r="KGE40" s="34"/>
      <c r="KGI40" s="34"/>
      <c r="KGJ40" s="34"/>
      <c r="KGN40" s="34"/>
      <c r="KGO40" s="34"/>
      <c r="KGS40" s="34"/>
      <c r="KGT40" s="34"/>
      <c r="KGX40" s="34"/>
      <c r="KGY40" s="34"/>
      <c r="KHC40" s="34"/>
      <c r="KHD40" s="34"/>
      <c r="KHH40" s="34"/>
      <c r="KHI40" s="34"/>
      <c r="KHM40" s="34"/>
      <c r="KHN40" s="34"/>
      <c r="KHR40" s="34"/>
      <c r="KHS40" s="34"/>
      <c r="KHW40" s="34"/>
      <c r="KHX40" s="34"/>
      <c r="KIB40" s="34"/>
      <c r="KIC40" s="34"/>
      <c r="KIG40" s="34"/>
      <c r="KIH40" s="34"/>
      <c r="KIL40" s="34"/>
      <c r="KIM40" s="34"/>
      <c r="KIQ40" s="34"/>
      <c r="KIR40" s="34"/>
      <c r="KIV40" s="34"/>
      <c r="KIW40" s="34"/>
      <c r="KJA40" s="34"/>
      <c r="KJB40" s="34"/>
      <c r="KJF40" s="34"/>
      <c r="KJG40" s="34"/>
      <c r="KJK40" s="34"/>
      <c r="KJL40" s="34"/>
      <c r="KJP40" s="34"/>
      <c r="KJQ40" s="34"/>
      <c r="KJU40" s="34"/>
      <c r="KJV40" s="34"/>
      <c r="KJZ40" s="34"/>
      <c r="KKA40" s="34"/>
      <c r="KKE40" s="34"/>
      <c r="KKF40" s="34"/>
      <c r="KKJ40" s="34"/>
      <c r="KKK40" s="34"/>
      <c r="KKO40" s="34"/>
      <c r="KKP40" s="34"/>
      <c r="KKT40" s="34"/>
      <c r="KKU40" s="34"/>
      <c r="KKY40" s="34"/>
      <c r="KKZ40" s="34"/>
      <c r="KLD40" s="34"/>
      <c r="KLE40" s="34"/>
      <c r="KLI40" s="34"/>
      <c r="KLJ40" s="34"/>
      <c r="KLN40" s="34"/>
      <c r="KLO40" s="34"/>
      <c r="KLS40" s="34"/>
      <c r="KLT40" s="34"/>
      <c r="KLX40" s="34"/>
      <c r="KLY40" s="34"/>
      <c r="KMC40" s="34"/>
      <c r="KMD40" s="34"/>
      <c r="KMH40" s="34"/>
      <c r="KMI40" s="34"/>
      <c r="KMM40" s="34"/>
      <c r="KMN40" s="34"/>
      <c r="KMR40" s="34"/>
      <c r="KMS40" s="34"/>
      <c r="KMW40" s="34"/>
      <c r="KMX40" s="34"/>
      <c r="KNB40" s="34"/>
      <c r="KNC40" s="34"/>
      <c r="KNG40" s="34"/>
      <c r="KNH40" s="34"/>
      <c r="KNL40" s="34"/>
      <c r="KNM40" s="34"/>
      <c r="KNQ40" s="34"/>
      <c r="KNR40" s="34"/>
      <c r="KNV40" s="34"/>
      <c r="KNW40" s="34"/>
      <c r="KOA40" s="34"/>
      <c r="KOB40" s="34"/>
      <c r="KOF40" s="34"/>
      <c r="KOG40" s="34"/>
      <c r="KOK40" s="34"/>
      <c r="KOL40" s="34"/>
      <c r="KOP40" s="34"/>
      <c r="KOQ40" s="34"/>
      <c r="KOU40" s="34"/>
      <c r="KOV40" s="34"/>
      <c r="KOZ40" s="34"/>
      <c r="KPA40" s="34"/>
      <c r="KPE40" s="34"/>
      <c r="KPF40" s="34"/>
      <c r="KPJ40" s="34"/>
      <c r="KPK40" s="34"/>
      <c r="KPO40" s="34"/>
      <c r="KPP40" s="34"/>
      <c r="KPT40" s="34"/>
      <c r="KPU40" s="34"/>
      <c r="KPY40" s="34"/>
      <c r="KPZ40" s="34"/>
      <c r="KQD40" s="34"/>
      <c r="KQE40" s="34"/>
      <c r="KQI40" s="34"/>
      <c r="KQJ40" s="34"/>
      <c r="KQN40" s="34"/>
      <c r="KQO40" s="34"/>
      <c r="KQS40" s="34"/>
      <c r="KQT40" s="34"/>
      <c r="KQX40" s="34"/>
      <c r="KQY40" s="34"/>
      <c r="KRC40" s="34"/>
      <c r="KRD40" s="34"/>
      <c r="KRH40" s="34"/>
      <c r="KRI40" s="34"/>
      <c r="KRM40" s="34"/>
      <c r="KRN40" s="34"/>
      <c r="KRR40" s="34"/>
      <c r="KRS40" s="34"/>
      <c r="KRW40" s="34"/>
      <c r="KRX40" s="34"/>
      <c r="KSB40" s="34"/>
      <c r="KSC40" s="34"/>
      <c r="KSG40" s="34"/>
      <c r="KSH40" s="34"/>
      <c r="KSL40" s="34"/>
      <c r="KSM40" s="34"/>
      <c r="KSQ40" s="34"/>
      <c r="KSR40" s="34"/>
      <c r="KSV40" s="34"/>
      <c r="KSW40" s="34"/>
      <c r="KTA40" s="34"/>
      <c r="KTB40" s="34"/>
      <c r="KTF40" s="34"/>
      <c r="KTG40" s="34"/>
      <c r="KTK40" s="34"/>
      <c r="KTL40" s="34"/>
      <c r="KTP40" s="34"/>
      <c r="KTQ40" s="34"/>
      <c r="KTU40" s="34"/>
      <c r="KTV40" s="34"/>
      <c r="KTZ40" s="34"/>
      <c r="KUA40" s="34"/>
      <c r="KUE40" s="34"/>
      <c r="KUF40" s="34"/>
      <c r="KUJ40" s="34"/>
      <c r="KUK40" s="34"/>
      <c r="KUO40" s="34"/>
      <c r="KUP40" s="34"/>
      <c r="KUT40" s="34"/>
      <c r="KUU40" s="34"/>
      <c r="KUY40" s="34"/>
      <c r="KUZ40" s="34"/>
      <c r="KVD40" s="34"/>
      <c r="KVE40" s="34"/>
      <c r="KVI40" s="34"/>
      <c r="KVJ40" s="34"/>
      <c r="KVN40" s="34"/>
      <c r="KVO40" s="34"/>
      <c r="KVS40" s="34"/>
      <c r="KVT40" s="34"/>
      <c r="KVX40" s="34"/>
      <c r="KVY40" s="34"/>
      <c r="KWC40" s="34"/>
      <c r="KWD40" s="34"/>
      <c r="KWH40" s="34"/>
      <c r="KWI40" s="34"/>
      <c r="KWM40" s="34"/>
      <c r="KWN40" s="34"/>
      <c r="KWR40" s="34"/>
      <c r="KWS40" s="34"/>
      <c r="KWW40" s="34"/>
      <c r="KWX40" s="34"/>
      <c r="KXB40" s="34"/>
      <c r="KXC40" s="34"/>
      <c r="KXG40" s="34"/>
      <c r="KXH40" s="34"/>
      <c r="KXL40" s="34"/>
      <c r="KXM40" s="34"/>
      <c r="KXQ40" s="34"/>
      <c r="KXR40" s="34"/>
      <c r="KXV40" s="34"/>
      <c r="KXW40" s="34"/>
      <c r="KYA40" s="34"/>
      <c r="KYB40" s="34"/>
      <c r="KYF40" s="34"/>
      <c r="KYG40" s="34"/>
      <c r="KYK40" s="34"/>
      <c r="KYL40" s="34"/>
      <c r="KYP40" s="34"/>
      <c r="KYQ40" s="34"/>
      <c r="KYU40" s="34"/>
      <c r="KYV40" s="34"/>
      <c r="KYZ40" s="34"/>
      <c r="KZA40" s="34"/>
      <c r="KZE40" s="34"/>
      <c r="KZF40" s="34"/>
      <c r="KZJ40" s="34"/>
      <c r="KZK40" s="34"/>
      <c r="KZO40" s="34"/>
      <c r="KZP40" s="34"/>
      <c r="KZT40" s="34"/>
      <c r="KZU40" s="34"/>
      <c r="KZY40" s="34"/>
      <c r="KZZ40" s="34"/>
      <c r="LAD40" s="34"/>
      <c r="LAE40" s="34"/>
      <c r="LAI40" s="34"/>
      <c r="LAJ40" s="34"/>
      <c r="LAN40" s="34"/>
      <c r="LAO40" s="34"/>
      <c r="LAS40" s="34"/>
      <c r="LAT40" s="34"/>
      <c r="LAX40" s="34"/>
      <c r="LAY40" s="34"/>
      <c r="LBC40" s="34"/>
      <c r="LBD40" s="34"/>
      <c r="LBH40" s="34"/>
      <c r="LBI40" s="34"/>
      <c r="LBM40" s="34"/>
      <c r="LBN40" s="34"/>
      <c r="LBR40" s="34"/>
      <c r="LBS40" s="34"/>
      <c r="LBW40" s="34"/>
      <c r="LBX40" s="34"/>
      <c r="LCB40" s="34"/>
      <c r="LCC40" s="34"/>
      <c r="LCG40" s="34"/>
      <c r="LCH40" s="34"/>
      <c r="LCL40" s="34"/>
      <c r="LCM40" s="34"/>
      <c r="LCQ40" s="34"/>
      <c r="LCR40" s="34"/>
      <c r="LCV40" s="34"/>
      <c r="LCW40" s="34"/>
      <c r="LDA40" s="34"/>
      <c r="LDB40" s="34"/>
      <c r="LDF40" s="34"/>
      <c r="LDG40" s="34"/>
      <c r="LDK40" s="34"/>
      <c r="LDL40" s="34"/>
      <c r="LDP40" s="34"/>
      <c r="LDQ40" s="34"/>
      <c r="LDU40" s="34"/>
      <c r="LDV40" s="34"/>
      <c r="LDZ40" s="34"/>
      <c r="LEA40" s="34"/>
      <c r="LEE40" s="34"/>
      <c r="LEF40" s="34"/>
      <c r="LEJ40" s="34"/>
      <c r="LEK40" s="34"/>
      <c r="LEO40" s="34"/>
      <c r="LEP40" s="34"/>
      <c r="LET40" s="34"/>
      <c r="LEU40" s="34"/>
      <c r="LEY40" s="34"/>
      <c r="LEZ40" s="34"/>
      <c r="LFD40" s="34"/>
      <c r="LFE40" s="34"/>
      <c r="LFI40" s="34"/>
      <c r="LFJ40" s="34"/>
      <c r="LFN40" s="34"/>
      <c r="LFO40" s="34"/>
      <c r="LFS40" s="34"/>
      <c r="LFT40" s="34"/>
      <c r="LFX40" s="34"/>
      <c r="LFY40" s="34"/>
      <c r="LGC40" s="34"/>
      <c r="LGD40" s="34"/>
      <c r="LGH40" s="34"/>
      <c r="LGI40" s="34"/>
      <c r="LGM40" s="34"/>
      <c r="LGN40" s="34"/>
      <c r="LGR40" s="34"/>
      <c r="LGS40" s="34"/>
      <c r="LGW40" s="34"/>
      <c r="LGX40" s="34"/>
      <c r="LHB40" s="34"/>
      <c r="LHC40" s="34"/>
      <c r="LHG40" s="34"/>
      <c r="LHH40" s="34"/>
      <c r="LHL40" s="34"/>
      <c r="LHM40" s="34"/>
      <c r="LHQ40" s="34"/>
      <c r="LHR40" s="34"/>
      <c r="LHV40" s="34"/>
      <c r="LHW40" s="34"/>
      <c r="LIA40" s="34"/>
      <c r="LIB40" s="34"/>
      <c r="LIF40" s="34"/>
      <c r="LIG40" s="34"/>
      <c r="LIK40" s="34"/>
      <c r="LIL40" s="34"/>
      <c r="LIP40" s="34"/>
      <c r="LIQ40" s="34"/>
      <c r="LIU40" s="34"/>
      <c r="LIV40" s="34"/>
      <c r="LIZ40" s="34"/>
      <c r="LJA40" s="34"/>
      <c r="LJE40" s="34"/>
      <c r="LJF40" s="34"/>
      <c r="LJJ40" s="34"/>
      <c r="LJK40" s="34"/>
      <c r="LJO40" s="34"/>
      <c r="LJP40" s="34"/>
      <c r="LJT40" s="34"/>
      <c r="LJU40" s="34"/>
      <c r="LJY40" s="34"/>
      <c r="LJZ40" s="34"/>
      <c r="LKD40" s="34"/>
      <c r="LKE40" s="34"/>
      <c r="LKI40" s="34"/>
      <c r="LKJ40" s="34"/>
      <c r="LKN40" s="34"/>
      <c r="LKO40" s="34"/>
      <c r="LKS40" s="34"/>
      <c r="LKT40" s="34"/>
      <c r="LKX40" s="34"/>
      <c r="LKY40" s="34"/>
      <c r="LLC40" s="34"/>
      <c r="LLD40" s="34"/>
      <c r="LLH40" s="34"/>
      <c r="LLI40" s="34"/>
      <c r="LLM40" s="34"/>
      <c r="LLN40" s="34"/>
      <c r="LLR40" s="34"/>
      <c r="LLS40" s="34"/>
      <c r="LLW40" s="34"/>
      <c r="LLX40" s="34"/>
      <c r="LMB40" s="34"/>
      <c r="LMC40" s="34"/>
      <c r="LMG40" s="34"/>
      <c r="LMH40" s="34"/>
      <c r="LML40" s="34"/>
      <c r="LMM40" s="34"/>
      <c r="LMQ40" s="34"/>
      <c r="LMR40" s="34"/>
      <c r="LMV40" s="34"/>
      <c r="LMW40" s="34"/>
      <c r="LNA40" s="34"/>
      <c r="LNB40" s="34"/>
      <c r="LNF40" s="34"/>
      <c r="LNG40" s="34"/>
      <c r="LNK40" s="34"/>
      <c r="LNL40" s="34"/>
      <c r="LNP40" s="34"/>
      <c r="LNQ40" s="34"/>
      <c r="LNU40" s="34"/>
      <c r="LNV40" s="34"/>
      <c r="LNZ40" s="34"/>
      <c r="LOA40" s="34"/>
      <c r="LOE40" s="34"/>
      <c r="LOF40" s="34"/>
      <c r="LOJ40" s="34"/>
      <c r="LOK40" s="34"/>
      <c r="LOO40" s="34"/>
      <c r="LOP40" s="34"/>
      <c r="LOT40" s="34"/>
      <c r="LOU40" s="34"/>
      <c r="LOY40" s="34"/>
      <c r="LOZ40" s="34"/>
      <c r="LPD40" s="34"/>
      <c r="LPE40" s="34"/>
      <c r="LPI40" s="34"/>
      <c r="LPJ40" s="34"/>
      <c r="LPN40" s="34"/>
      <c r="LPO40" s="34"/>
      <c r="LPS40" s="34"/>
      <c r="LPT40" s="34"/>
      <c r="LPX40" s="34"/>
      <c r="LPY40" s="34"/>
      <c r="LQC40" s="34"/>
      <c r="LQD40" s="34"/>
      <c r="LQH40" s="34"/>
      <c r="LQI40" s="34"/>
      <c r="LQM40" s="34"/>
      <c r="LQN40" s="34"/>
      <c r="LQR40" s="34"/>
      <c r="LQS40" s="34"/>
      <c r="LQW40" s="34"/>
      <c r="LQX40" s="34"/>
      <c r="LRB40" s="34"/>
      <c r="LRC40" s="34"/>
      <c r="LRG40" s="34"/>
      <c r="LRH40" s="34"/>
      <c r="LRL40" s="34"/>
      <c r="LRM40" s="34"/>
      <c r="LRQ40" s="34"/>
      <c r="LRR40" s="34"/>
      <c r="LRV40" s="34"/>
      <c r="LRW40" s="34"/>
      <c r="LSA40" s="34"/>
      <c r="LSB40" s="34"/>
      <c r="LSF40" s="34"/>
      <c r="LSG40" s="34"/>
      <c r="LSK40" s="34"/>
      <c r="LSL40" s="34"/>
      <c r="LSP40" s="34"/>
      <c r="LSQ40" s="34"/>
      <c r="LSU40" s="34"/>
      <c r="LSV40" s="34"/>
      <c r="LSZ40" s="34"/>
      <c r="LTA40" s="34"/>
      <c r="LTE40" s="34"/>
      <c r="LTF40" s="34"/>
      <c r="LTJ40" s="34"/>
      <c r="LTK40" s="34"/>
      <c r="LTO40" s="34"/>
      <c r="LTP40" s="34"/>
      <c r="LTT40" s="34"/>
      <c r="LTU40" s="34"/>
      <c r="LTY40" s="34"/>
      <c r="LTZ40" s="34"/>
      <c r="LUD40" s="34"/>
      <c r="LUE40" s="34"/>
      <c r="LUI40" s="34"/>
      <c r="LUJ40" s="34"/>
      <c r="LUN40" s="34"/>
      <c r="LUO40" s="34"/>
      <c r="LUS40" s="34"/>
      <c r="LUT40" s="34"/>
      <c r="LUX40" s="34"/>
      <c r="LUY40" s="34"/>
      <c r="LVC40" s="34"/>
      <c r="LVD40" s="34"/>
      <c r="LVH40" s="34"/>
      <c r="LVI40" s="34"/>
      <c r="LVM40" s="34"/>
      <c r="LVN40" s="34"/>
      <c r="LVR40" s="34"/>
      <c r="LVS40" s="34"/>
      <c r="LVW40" s="34"/>
      <c r="LVX40" s="34"/>
      <c r="LWB40" s="34"/>
      <c r="LWC40" s="34"/>
      <c r="LWG40" s="34"/>
      <c r="LWH40" s="34"/>
      <c r="LWL40" s="34"/>
      <c r="LWM40" s="34"/>
      <c r="LWQ40" s="34"/>
      <c r="LWR40" s="34"/>
      <c r="LWV40" s="34"/>
      <c r="LWW40" s="34"/>
      <c r="LXA40" s="34"/>
      <c r="LXB40" s="34"/>
      <c r="LXF40" s="34"/>
      <c r="LXG40" s="34"/>
      <c r="LXK40" s="34"/>
      <c r="LXL40" s="34"/>
      <c r="LXP40" s="34"/>
      <c r="LXQ40" s="34"/>
      <c r="LXU40" s="34"/>
      <c r="LXV40" s="34"/>
      <c r="LXZ40" s="34"/>
      <c r="LYA40" s="34"/>
      <c r="LYE40" s="34"/>
      <c r="LYF40" s="34"/>
      <c r="LYJ40" s="34"/>
      <c r="LYK40" s="34"/>
      <c r="LYO40" s="34"/>
      <c r="LYP40" s="34"/>
      <c r="LYT40" s="34"/>
      <c r="LYU40" s="34"/>
      <c r="LYY40" s="34"/>
      <c r="LYZ40" s="34"/>
      <c r="LZD40" s="34"/>
      <c r="LZE40" s="34"/>
      <c r="LZI40" s="34"/>
      <c r="LZJ40" s="34"/>
      <c r="LZN40" s="34"/>
      <c r="LZO40" s="34"/>
      <c r="LZS40" s="34"/>
      <c r="LZT40" s="34"/>
      <c r="LZX40" s="34"/>
      <c r="LZY40" s="34"/>
      <c r="MAC40" s="34"/>
      <c r="MAD40" s="34"/>
      <c r="MAH40" s="34"/>
      <c r="MAI40" s="34"/>
      <c r="MAM40" s="34"/>
      <c r="MAN40" s="34"/>
      <c r="MAR40" s="34"/>
      <c r="MAS40" s="34"/>
      <c r="MAW40" s="34"/>
      <c r="MAX40" s="34"/>
      <c r="MBB40" s="34"/>
      <c r="MBC40" s="34"/>
      <c r="MBG40" s="34"/>
      <c r="MBH40" s="34"/>
      <c r="MBL40" s="34"/>
      <c r="MBM40" s="34"/>
      <c r="MBQ40" s="34"/>
      <c r="MBR40" s="34"/>
      <c r="MBV40" s="34"/>
      <c r="MBW40" s="34"/>
      <c r="MCA40" s="34"/>
      <c r="MCB40" s="34"/>
      <c r="MCF40" s="34"/>
      <c r="MCG40" s="34"/>
      <c r="MCK40" s="34"/>
      <c r="MCL40" s="34"/>
      <c r="MCP40" s="34"/>
      <c r="MCQ40" s="34"/>
      <c r="MCU40" s="34"/>
      <c r="MCV40" s="34"/>
      <c r="MCZ40" s="34"/>
      <c r="MDA40" s="34"/>
      <c r="MDE40" s="34"/>
      <c r="MDF40" s="34"/>
      <c r="MDJ40" s="34"/>
      <c r="MDK40" s="34"/>
      <c r="MDO40" s="34"/>
      <c r="MDP40" s="34"/>
      <c r="MDT40" s="34"/>
      <c r="MDU40" s="34"/>
      <c r="MDY40" s="34"/>
      <c r="MDZ40" s="34"/>
      <c r="MED40" s="34"/>
      <c r="MEE40" s="34"/>
      <c r="MEI40" s="34"/>
      <c r="MEJ40" s="34"/>
      <c r="MEN40" s="34"/>
      <c r="MEO40" s="34"/>
      <c r="MES40" s="34"/>
      <c r="MET40" s="34"/>
      <c r="MEX40" s="34"/>
      <c r="MEY40" s="34"/>
      <c r="MFC40" s="34"/>
      <c r="MFD40" s="34"/>
      <c r="MFH40" s="34"/>
      <c r="MFI40" s="34"/>
      <c r="MFM40" s="34"/>
      <c r="MFN40" s="34"/>
      <c r="MFR40" s="34"/>
      <c r="MFS40" s="34"/>
      <c r="MFW40" s="34"/>
      <c r="MFX40" s="34"/>
      <c r="MGB40" s="34"/>
      <c r="MGC40" s="34"/>
      <c r="MGG40" s="34"/>
      <c r="MGH40" s="34"/>
      <c r="MGL40" s="34"/>
      <c r="MGM40" s="34"/>
      <c r="MGQ40" s="34"/>
      <c r="MGR40" s="34"/>
      <c r="MGV40" s="34"/>
      <c r="MGW40" s="34"/>
      <c r="MHA40" s="34"/>
      <c r="MHB40" s="34"/>
      <c r="MHF40" s="34"/>
      <c r="MHG40" s="34"/>
      <c r="MHK40" s="34"/>
      <c r="MHL40" s="34"/>
      <c r="MHP40" s="34"/>
      <c r="MHQ40" s="34"/>
      <c r="MHU40" s="34"/>
      <c r="MHV40" s="34"/>
      <c r="MHZ40" s="34"/>
      <c r="MIA40" s="34"/>
      <c r="MIE40" s="34"/>
      <c r="MIF40" s="34"/>
      <c r="MIJ40" s="34"/>
      <c r="MIK40" s="34"/>
      <c r="MIO40" s="34"/>
      <c r="MIP40" s="34"/>
      <c r="MIT40" s="34"/>
      <c r="MIU40" s="34"/>
      <c r="MIY40" s="34"/>
      <c r="MIZ40" s="34"/>
      <c r="MJD40" s="34"/>
      <c r="MJE40" s="34"/>
      <c r="MJI40" s="34"/>
      <c r="MJJ40" s="34"/>
      <c r="MJN40" s="34"/>
      <c r="MJO40" s="34"/>
      <c r="MJS40" s="34"/>
      <c r="MJT40" s="34"/>
      <c r="MJX40" s="34"/>
      <c r="MJY40" s="34"/>
      <c r="MKC40" s="34"/>
      <c r="MKD40" s="34"/>
      <c r="MKH40" s="34"/>
      <c r="MKI40" s="34"/>
      <c r="MKM40" s="34"/>
      <c r="MKN40" s="34"/>
      <c r="MKR40" s="34"/>
      <c r="MKS40" s="34"/>
      <c r="MKW40" s="34"/>
      <c r="MKX40" s="34"/>
      <c r="MLB40" s="34"/>
      <c r="MLC40" s="34"/>
      <c r="MLG40" s="34"/>
      <c r="MLH40" s="34"/>
      <c r="MLL40" s="34"/>
      <c r="MLM40" s="34"/>
      <c r="MLQ40" s="34"/>
      <c r="MLR40" s="34"/>
      <c r="MLV40" s="34"/>
      <c r="MLW40" s="34"/>
      <c r="MMA40" s="34"/>
      <c r="MMB40" s="34"/>
      <c r="MMF40" s="34"/>
      <c r="MMG40" s="34"/>
      <c r="MMK40" s="34"/>
      <c r="MML40" s="34"/>
      <c r="MMP40" s="34"/>
      <c r="MMQ40" s="34"/>
      <c r="MMU40" s="34"/>
      <c r="MMV40" s="34"/>
      <c r="MMZ40" s="34"/>
      <c r="MNA40" s="34"/>
      <c r="MNE40" s="34"/>
      <c r="MNF40" s="34"/>
      <c r="MNJ40" s="34"/>
      <c r="MNK40" s="34"/>
      <c r="MNO40" s="34"/>
      <c r="MNP40" s="34"/>
      <c r="MNT40" s="34"/>
      <c r="MNU40" s="34"/>
      <c r="MNY40" s="34"/>
      <c r="MNZ40" s="34"/>
      <c r="MOD40" s="34"/>
      <c r="MOE40" s="34"/>
      <c r="MOI40" s="34"/>
      <c r="MOJ40" s="34"/>
      <c r="MON40" s="34"/>
      <c r="MOO40" s="34"/>
      <c r="MOS40" s="34"/>
      <c r="MOT40" s="34"/>
      <c r="MOX40" s="34"/>
      <c r="MOY40" s="34"/>
      <c r="MPC40" s="34"/>
      <c r="MPD40" s="34"/>
      <c r="MPH40" s="34"/>
      <c r="MPI40" s="34"/>
      <c r="MPM40" s="34"/>
      <c r="MPN40" s="34"/>
      <c r="MPR40" s="34"/>
      <c r="MPS40" s="34"/>
      <c r="MPW40" s="34"/>
      <c r="MPX40" s="34"/>
      <c r="MQB40" s="34"/>
      <c r="MQC40" s="34"/>
      <c r="MQG40" s="34"/>
      <c r="MQH40" s="34"/>
      <c r="MQL40" s="34"/>
      <c r="MQM40" s="34"/>
      <c r="MQQ40" s="34"/>
      <c r="MQR40" s="34"/>
      <c r="MQV40" s="34"/>
      <c r="MQW40" s="34"/>
      <c r="MRA40" s="34"/>
      <c r="MRB40" s="34"/>
      <c r="MRF40" s="34"/>
      <c r="MRG40" s="34"/>
      <c r="MRK40" s="34"/>
      <c r="MRL40" s="34"/>
      <c r="MRP40" s="34"/>
      <c r="MRQ40" s="34"/>
      <c r="MRU40" s="34"/>
      <c r="MRV40" s="34"/>
      <c r="MRZ40" s="34"/>
      <c r="MSA40" s="34"/>
      <c r="MSE40" s="34"/>
      <c r="MSF40" s="34"/>
      <c r="MSJ40" s="34"/>
      <c r="MSK40" s="34"/>
      <c r="MSO40" s="34"/>
      <c r="MSP40" s="34"/>
      <c r="MST40" s="34"/>
      <c r="MSU40" s="34"/>
      <c r="MSY40" s="34"/>
      <c r="MSZ40" s="34"/>
      <c r="MTD40" s="34"/>
      <c r="MTE40" s="34"/>
      <c r="MTI40" s="34"/>
      <c r="MTJ40" s="34"/>
      <c r="MTN40" s="34"/>
      <c r="MTO40" s="34"/>
      <c r="MTS40" s="34"/>
      <c r="MTT40" s="34"/>
      <c r="MTX40" s="34"/>
      <c r="MTY40" s="34"/>
      <c r="MUC40" s="34"/>
      <c r="MUD40" s="34"/>
      <c r="MUH40" s="34"/>
      <c r="MUI40" s="34"/>
      <c r="MUM40" s="34"/>
      <c r="MUN40" s="34"/>
      <c r="MUR40" s="34"/>
      <c r="MUS40" s="34"/>
      <c r="MUW40" s="34"/>
      <c r="MUX40" s="34"/>
      <c r="MVB40" s="34"/>
      <c r="MVC40" s="34"/>
      <c r="MVG40" s="34"/>
      <c r="MVH40" s="34"/>
      <c r="MVL40" s="34"/>
      <c r="MVM40" s="34"/>
      <c r="MVQ40" s="34"/>
      <c r="MVR40" s="34"/>
      <c r="MVV40" s="34"/>
      <c r="MVW40" s="34"/>
      <c r="MWA40" s="34"/>
      <c r="MWB40" s="34"/>
      <c r="MWF40" s="34"/>
      <c r="MWG40" s="34"/>
      <c r="MWK40" s="34"/>
      <c r="MWL40" s="34"/>
      <c r="MWP40" s="34"/>
      <c r="MWQ40" s="34"/>
      <c r="MWU40" s="34"/>
      <c r="MWV40" s="34"/>
      <c r="MWZ40" s="34"/>
      <c r="MXA40" s="34"/>
      <c r="MXE40" s="34"/>
      <c r="MXF40" s="34"/>
      <c r="MXJ40" s="34"/>
      <c r="MXK40" s="34"/>
      <c r="MXO40" s="34"/>
      <c r="MXP40" s="34"/>
      <c r="MXT40" s="34"/>
      <c r="MXU40" s="34"/>
      <c r="MXY40" s="34"/>
      <c r="MXZ40" s="34"/>
      <c r="MYD40" s="34"/>
      <c r="MYE40" s="34"/>
      <c r="MYI40" s="34"/>
      <c r="MYJ40" s="34"/>
      <c r="MYN40" s="34"/>
      <c r="MYO40" s="34"/>
      <c r="MYS40" s="34"/>
      <c r="MYT40" s="34"/>
      <c r="MYX40" s="34"/>
      <c r="MYY40" s="34"/>
      <c r="MZC40" s="34"/>
      <c r="MZD40" s="34"/>
      <c r="MZH40" s="34"/>
      <c r="MZI40" s="34"/>
      <c r="MZM40" s="34"/>
      <c r="MZN40" s="34"/>
      <c r="MZR40" s="34"/>
      <c r="MZS40" s="34"/>
      <c r="MZW40" s="34"/>
      <c r="MZX40" s="34"/>
      <c r="NAB40" s="34"/>
      <c r="NAC40" s="34"/>
      <c r="NAG40" s="34"/>
      <c r="NAH40" s="34"/>
      <c r="NAL40" s="34"/>
      <c r="NAM40" s="34"/>
      <c r="NAQ40" s="34"/>
      <c r="NAR40" s="34"/>
      <c r="NAV40" s="34"/>
      <c r="NAW40" s="34"/>
      <c r="NBA40" s="34"/>
      <c r="NBB40" s="34"/>
      <c r="NBF40" s="34"/>
      <c r="NBG40" s="34"/>
      <c r="NBK40" s="34"/>
      <c r="NBL40" s="34"/>
      <c r="NBP40" s="34"/>
      <c r="NBQ40" s="34"/>
      <c r="NBU40" s="34"/>
      <c r="NBV40" s="34"/>
      <c r="NBZ40" s="34"/>
      <c r="NCA40" s="34"/>
      <c r="NCE40" s="34"/>
      <c r="NCF40" s="34"/>
      <c r="NCJ40" s="34"/>
      <c r="NCK40" s="34"/>
      <c r="NCO40" s="34"/>
      <c r="NCP40" s="34"/>
      <c r="NCT40" s="34"/>
      <c r="NCU40" s="34"/>
      <c r="NCY40" s="34"/>
      <c r="NCZ40" s="34"/>
      <c r="NDD40" s="34"/>
      <c r="NDE40" s="34"/>
      <c r="NDI40" s="34"/>
      <c r="NDJ40" s="34"/>
      <c r="NDN40" s="34"/>
      <c r="NDO40" s="34"/>
      <c r="NDS40" s="34"/>
      <c r="NDT40" s="34"/>
      <c r="NDX40" s="34"/>
      <c r="NDY40" s="34"/>
      <c r="NEC40" s="34"/>
      <c r="NED40" s="34"/>
      <c r="NEH40" s="34"/>
      <c r="NEI40" s="34"/>
      <c r="NEM40" s="34"/>
      <c r="NEN40" s="34"/>
      <c r="NER40" s="34"/>
      <c r="NES40" s="34"/>
      <c r="NEW40" s="34"/>
      <c r="NEX40" s="34"/>
      <c r="NFB40" s="34"/>
      <c r="NFC40" s="34"/>
      <c r="NFG40" s="34"/>
      <c r="NFH40" s="34"/>
      <c r="NFL40" s="34"/>
      <c r="NFM40" s="34"/>
      <c r="NFQ40" s="34"/>
      <c r="NFR40" s="34"/>
      <c r="NFV40" s="34"/>
      <c r="NFW40" s="34"/>
      <c r="NGA40" s="34"/>
      <c r="NGB40" s="34"/>
      <c r="NGF40" s="34"/>
      <c r="NGG40" s="34"/>
      <c r="NGK40" s="34"/>
      <c r="NGL40" s="34"/>
      <c r="NGP40" s="34"/>
      <c r="NGQ40" s="34"/>
      <c r="NGU40" s="34"/>
      <c r="NGV40" s="34"/>
      <c r="NGZ40" s="34"/>
      <c r="NHA40" s="34"/>
      <c r="NHE40" s="34"/>
      <c r="NHF40" s="34"/>
      <c r="NHJ40" s="34"/>
      <c r="NHK40" s="34"/>
      <c r="NHO40" s="34"/>
      <c r="NHP40" s="34"/>
      <c r="NHT40" s="34"/>
      <c r="NHU40" s="34"/>
      <c r="NHY40" s="34"/>
      <c r="NHZ40" s="34"/>
      <c r="NID40" s="34"/>
      <c r="NIE40" s="34"/>
      <c r="NII40" s="34"/>
      <c r="NIJ40" s="34"/>
      <c r="NIN40" s="34"/>
      <c r="NIO40" s="34"/>
      <c r="NIS40" s="34"/>
      <c r="NIT40" s="34"/>
      <c r="NIX40" s="34"/>
      <c r="NIY40" s="34"/>
      <c r="NJC40" s="34"/>
      <c r="NJD40" s="34"/>
      <c r="NJH40" s="34"/>
      <c r="NJI40" s="34"/>
      <c r="NJM40" s="34"/>
      <c r="NJN40" s="34"/>
      <c r="NJR40" s="34"/>
      <c r="NJS40" s="34"/>
      <c r="NJW40" s="34"/>
      <c r="NJX40" s="34"/>
      <c r="NKB40" s="34"/>
      <c r="NKC40" s="34"/>
      <c r="NKG40" s="34"/>
      <c r="NKH40" s="34"/>
      <c r="NKL40" s="34"/>
      <c r="NKM40" s="34"/>
      <c r="NKQ40" s="34"/>
      <c r="NKR40" s="34"/>
      <c r="NKV40" s="34"/>
      <c r="NKW40" s="34"/>
      <c r="NLA40" s="34"/>
      <c r="NLB40" s="34"/>
      <c r="NLF40" s="34"/>
      <c r="NLG40" s="34"/>
      <c r="NLK40" s="34"/>
      <c r="NLL40" s="34"/>
      <c r="NLP40" s="34"/>
      <c r="NLQ40" s="34"/>
      <c r="NLU40" s="34"/>
      <c r="NLV40" s="34"/>
      <c r="NLZ40" s="34"/>
      <c r="NMA40" s="34"/>
      <c r="NME40" s="34"/>
      <c r="NMF40" s="34"/>
      <c r="NMJ40" s="34"/>
      <c r="NMK40" s="34"/>
      <c r="NMO40" s="34"/>
      <c r="NMP40" s="34"/>
      <c r="NMT40" s="34"/>
      <c r="NMU40" s="34"/>
      <c r="NMY40" s="34"/>
      <c r="NMZ40" s="34"/>
      <c r="NND40" s="34"/>
      <c r="NNE40" s="34"/>
      <c r="NNI40" s="34"/>
      <c r="NNJ40" s="34"/>
      <c r="NNN40" s="34"/>
      <c r="NNO40" s="34"/>
      <c r="NNS40" s="34"/>
      <c r="NNT40" s="34"/>
      <c r="NNX40" s="34"/>
      <c r="NNY40" s="34"/>
      <c r="NOC40" s="34"/>
      <c r="NOD40" s="34"/>
      <c r="NOH40" s="34"/>
      <c r="NOI40" s="34"/>
      <c r="NOM40" s="34"/>
      <c r="NON40" s="34"/>
      <c r="NOR40" s="34"/>
      <c r="NOS40" s="34"/>
      <c r="NOW40" s="34"/>
      <c r="NOX40" s="34"/>
      <c r="NPB40" s="34"/>
      <c r="NPC40" s="34"/>
      <c r="NPG40" s="34"/>
      <c r="NPH40" s="34"/>
      <c r="NPL40" s="34"/>
      <c r="NPM40" s="34"/>
      <c r="NPQ40" s="34"/>
      <c r="NPR40" s="34"/>
      <c r="NPV40" s="34"/>
      <c r="NPW40" s="34"/>
      <c r="NQA40" s="34"/>
      <c r="NQB40" s="34"/>
      <c r="NQF40" s="34"/>
      <c r="NQG40" s="34"/>
      <c r="NQK40" s="34"/>
      <c r="NQL40" s="34"/>
      <c r="NQP40" s="34"/>
      <c r="NQQ40" s="34"/>
      <c r="NQU40" s="34"/>
      <c r="NQV40" s="34"/>
      <c r="NQZ40" s="34"/>
      <c r="NRA40" s="34"/>
      <c r="NRE40" s="34"/>
      <c r="NRF40" s="34"/>
      <c r="NRJ40" s="34"/>
      <c r="NRK40" s="34"/>
      <c r="NRO40" s="34"/>
      <c r="NRP40" s="34"/>
      <c r="NRT40" s="34"/>
      <c r="NRU40" s="34"/>
      <c r="NRY40" s="34"/>
      <c r="NRZ40" s="34"/>
      <c r="NSD40" s="34"/>
      <c r="NSE40" s="34"/>
      <c r="NSI40" s="34"/>
      <c r="NSJ40" s="34"/>
      <c r="NSN40" s="34"/>
      <c r="NSO40" s="34"/>
      <c r="NSS40" s="34"/>
      <c r="NST40" s="34"/>
      <c r="NSX40" s="34"/>
      <c r="NSY40" s="34"/>
      <c r="NTC40" s="34"/>
      <c r="NTD40" s="34"/>
      <c r="NTH40" s="34"/>
      <c r="NTI40" s="34"/>
      <c r="NTM40" s="34"/>
      <c r="NTN40" s="34"/>
      <c r="NTR40" s="34"/>
      <c r="NTS40" s="34"/>
      <c r="NTW40" s="34"/>
      <c r="NTX40" s="34"/>
      <c r="NUB40" s="34"/>
      <c r="NUC40" s="34"/>
      <c r="NUG40" s="34"/>
      <c r="NUH40" s="34"/>
      <c r="NUL40" s="34"/>
      <c r="NUM40" s="34"/>
      <c r="NUQ40" s="34"/>
      <c r="NUR40" s="34"/>
      <c r="NUV40" s="34"/>
      <c r="NUW40" s="34"/>
      <c r="NVA40" s="34"/>
      <c r="NVB40" s="34"/>
      <c r="NVF40" s="34"/>
      <c r="NVG40" s="34"/>
      <c r="NVK40" s="34"/>
      <c r="NVL40" s="34"/>
      <c r="NVP40" s="34"/>
      <c r="NVQ40" s="34"/>
      <c r="NVU40" s="34"/>
      <c r="NVV40" s="34"/>
      <c r="NVZ40" s="34"/>
      <c r="NWA40" s="34"/>
      <c r="NWE40" s="34"/>
      <c r="NWF40" s="34"/>
      <c r="NWJ40" s="34"/>
      <c r="NWK40" s="34"/>
      <c r="NWO40" s="34"/>
      <c r="NWP40" s="34"/>
      <c r="NWT40" s="34"/>
      <c r="NWU40" s="34"/>
      <c r="NWY40" s="34"/>
      <c r="NWZ40" s="34"/>
      <c r="NXD40" s="34"/>
      <c r="NXE40" s="34"/>
      <c r="NXI40" s="34"/>
      <c r="NXJ40" s="34"/>
      <c r="NXN40" s="34"/>
      <c r="NXO40" s="34"/>
      <c r="NXS40" s="34"/>
      <c r="NXT40" s="34"/>
      <c r="NXX40" s="34"/>
      <c r="NXY40" s="34"/>
      <c r="NYC40" s="34"/>
      <c r="NYD40" s="34"/>
      <c r="NYH40" s="34"/>
      <c r="NYI40" s="34"/>
      <c r="NYM40" s="34"/>
      <c r="NYN40" s="34"/>
      <c r="NYR40" s="34"/>
      <c r="NYS40" s="34"/>
      <c r="NYW40" s="34"/>
      <c r="NYX40" s="34"/>
      <c r="NZB40" s="34"/>
      <c r="NZC40" s="34"/>
      <c r="NZG40" s="34"/>
      <c r="NZH40" s="34"/>
      <c r="NZL40" s="34"/>
      <c r="NZM40" s="34"/>
      <c r="NZQ40" s="34"/>
      <c r="NZR40" s="34"/>
      <c r="NZV40" s="34"/>
      <c r="NZW40" s="34"/>
      <c r="OAA40" s="34"/>
      <c r="OAB40" s="34"/>
      <c r="OAF40" s="34"/>
      <c r="OAG40" s="34"/>
      <c r="OAK40" s="34"/>
      <c r="OAL40" s="34"/>
      <c r="OAP40" s="34"/>
      <c r="OAQ40" s="34"/>
      <c r="OAU40" s="34"/>
      <c r="OAV40" s="34"/>
      <c r="OAZ40" s="34"/>
      <c r="OBA40" s="34"/>
      <c r="OBE40" s="34"/>
      <c r="OBF40" s="34"/>
      <c r="OBJ40" s="34"/>
      <c r="OBK40" s="34"/>
      <c r="OBO40" s="34"/>
      <c r="OBP40" s="34"/>
      <c r="OBT40" s="34"/>
      <c r="OBU40" s="34"/>
      <c r="OBY40" s="34"/>
      <c r="OBZ40" s="34"/>
      <c r="OCD40" s="34"/>
      <c r="OCE40" s="34"/>
      <c r="OCI40" s="34"/>
      <c r="OCJ40" s="34"/>
      <c r="OCN40" s="34"/>
      <c r="OCO40" s="34"/>
      <c r="OCS40" s="34"/>
      <c r="OCT40" s="34"/>
      <c r="OCX40" s="34"/>
      <c r="OCY40" s="34"/>
      <c r="ODC40" s="34"/>
      <c r="ODD40" s="34"/>
      <c r="ODH40" s="34"/>
      <c r="ODI40" s="34"/>
      <c r="ODM40" s="34"/>
      <c r="ODN40" s="34"/>
      <c r="ODR40" s="34"/>
      <c r="ODS40" s="34"/>
      <c r="ODW40" s="34"/>
      <c r="ODX40" s="34"/>
      <c r="OEB40" s="34"/>
      <c r="OEC40" s="34"/>
      <c r="OEG40" s="34"/>
      <c r="OEH40" s="34"/>
      <c r="OEL40" s="34"/>
      <c r="OEM40" s="34"/>
      <c r="OEQ40" s="34"/>
      <c r="OER40" s="34"/>
      <c r="OEV40" s="34"/>
      <c r="OEW40" s="34"/>
      <c r="OFA40" s="34"/>
      <c r="OFB40" s="34"/>
      <c r="OFF40" s="34"/>
      <c r="OFG40" s="34"/>
      <c r="OFK40" s="34"/>
      <c r="OFL40" s="34"/>
      <c r="OFP40" s="34"/>
      <c r="OFQ40" s="34"/>
      <c r="OFU40" s="34"/>
      <c r="OFV40" s="34"/>
      <c r="OFZ40" s="34"/>
      <c r="OGA40" s="34"/>
      <c r="OGE40" s="34"/>
      <c r="OGF40" s="34"/>
      <c r="OGJ40" s="34"/>
      <c r="OGK40" s="34"/>
      <c r="OGO40" s="34"/>
      <c r="OGP40" s="34"/>
      <c r="OGT40" s="34"/>
      <c r="OGU40" s="34"/>
      <c r="OGY40" s="34"/>
      <c r="OGZ40" s="34"/>
      <c r="OHD40" s="34"/>
      <c r="OHE40" s="34"/>
      <c r="OHI40" s="34"/>
      <c r="OHJ40" s="34"/>
      <c r="OHN40" s="34"/>
      <c r="OHO40" s="34"/>
      <c r="OHS40" s="34"/>
      <c r="OHT40" s="34"/>
      <c r="OHX40" s="34"/>
      <c r="OHY40" s="34"/>
      <c r="OIC40" s="34"/>
      <c r="OID40" s="34"/>
      <c r="OIH40" s="34"/>
      <c r="OII40" s="34"/>
      <c r="OIM40" s="34"/>
      <c r="OIN40" s="34"/>
      <c r="OIR40" s="34"/>
      <c r="OIS40" s="34"/>
      <c r="OIW40" s="34"/>
      <c r="OIX40" s="34"/>
      <c r="OJB40" s="34"/>
      <c r="OJC40" s="34"/>
      <c r="OJG40" s="34"/>
      <c r="OJH40" s="34"/>
      <c r="OJL40" s="34"/>
      <c r="OJM40" s="34"/>
      <c r="OJQ40" s="34"/>
      <c r="OJR40" s="34"/>
      <c r="OJV40" s="34"/>
      <c r="OJW40" s="34"/>
      <c r="OKA40" s="34"/>
      <c r="OKB40" s="34"/>
      <c r="OKF40" s="34"/>
      <c r="OKG40" s="34"/>
      <c r="OKK40" s="34"/>
      <c r="OKL40" s="34"/>
      <c r="OKP40" s="34"/>
      <c r="OKQ40" s="34"/>
      <c r="OKU40" s="34"/>
      <c r="OKV40" s="34"/>
      <c r="OKZ40" s="34"/>
      <c r="OLA40" s="34"/>
      <c r="OLE40" s="34"/>
      <c r="OLF40" s="34"/>
      <c r="OLJ40" s="34"/>
      <c r="OLK40" s="34"/>
      <c r="OLO40" s="34"/>
      <c r="OLP40" s="34"/>
      <c r="OLT40" s="34"/>
      <c r="OLU40" s="34"/>
      <c r="OLY40" s="34"/>
      <c r="OLZ40" s="34"/>
      <c r="OMD40" s="34"/>
      <c r="OME40" s="34"/>
      <c r="OMI40" s="34"/>
      <c r="OMJ40" s="34"/>
      <c r="OMN40" s="34"/>
      <c r="OMO40" s="34"/>
      <c r="OMS40" s="34"/>
      <c r="OMT40" s="34"/>
      <c r="OMX40" s="34"/>
      <c r="OMY40" s="34"/>
      <c r="ONC40" s="34"/>
      <c r="OND40" s="34"/>
      <c r="ONH40" s="34"/>
      <c r="ONI40" s="34"/>
      <c r="ONM40" s="34"/>
      <c r="ONN40" s="34"/>
      <c r="ONR40" s="34"/>
      <c r="ONS40" s="34"/>
      <c r="ONW40" s="34"/>
      <c r="ONX40" s="34"/>
      <c r="OOB40" s="34"/>
      <c r="OOC40" s="34"/>
      <c r="OOG40" s="34"/>
      <c r="OOH40" s="34"/>
      <c r="OOL40" s="34"/>
      <c r="OOM40" s="34"/>
      <c r="OOQ40" s="34"/>
      <c r="OOR40" s="34"/>
      <c r="OOV40" s="34"/>
      <c r="OOW40" s="34"/>
      <c r="OPA40" s="34"/>
      <c r="OPB40" s="34"/>
      <c r="OPF40" s="34"/>
      <c r="OPG40" s="34"/>
      <c r="OPK40" s="34"/>
      <c r="OPL40" s="34"/>
      <c r="OPP40" s="34"/>
      <c r="OPQ40" s="34"/>
      <c r="OPU40" s="34"/>
      <c r="OPV40" s="34"/>
      <c r="OPZ40" s="34"/>
      <c r="OQA40" s="34"/>
      <c r="OQE40" s="34"/>
      <c r="OQF40" s="34"/>
      <c r="OQJ40" s="34"/>
      <c r="OQK40" s="34"/>
      <c r="OQO40" s="34"/>
      <c r="OQP40" s="34"/>
      <c r="OQT40" s="34"/>
      <c r="OQU40" s="34"/>
      <c r="OQY40" s="34"/>
      <c r="OQZ40" s="34"/>
      <c r="ORD40" s="34"/>
      <c r="ORE40" s="34"/>
      <c r="ORI40" s="34"/>
      <c r="ORJ40" s="34"/>
      <c r="ORN40" s="34"/>
      <c r="ORO40" s="34"/>
      <c r="ORS40" s="34"/>
      <c r="ORT40" s="34"/>
      <c r="ORX40" s="34"/>
      <c r="ORY40" s="34"/>
      <c r="OSC40" s="34"/>
      <c r="OSD40" s="34"/>
      <c r="OSH40" s="34"/>
      <c r="OSI40" s="34"/>
      <c r="OSM40" s="34"/>
      <c r="OSN40" s="34"/>
      <c r="OSR40" s="34"/>
      <c r="OSS40" s="34"/>
      <c r="OSW40" s="34"/>
      <c r="OSX40" s="34"/>
      <c r="OTB40" s="34"/>
      <c r="OTC40" s="34"/>
      <c r="OTG40" s="34"/>
      <c r="OTH40" s="34"/>
      <c r="OTL40" s="34"/>
      <c r="OTM40" s="34"/>
      <c r="OTQ40" s="34"/>
      <c r="OTR40" s="34"/>
      <c r="OTV40" s="34"/>
      <c r="OTW40" s="34"/>
      <c r="OUA40" s="34"/>
      <c r="OUB40" s="34"/>
      <c r="OUF40" s="34"/>
      <c r="OUG40" s="34"/>
      <c r="OUK40" s="34"/>
      <c r="OUL40" s="34"/>
      <c r="OUP40" s="34"/>
      <c r="OUQ40" s="34"/>
      <c r="OUU40" s="34"/>
      <c r="OUV40" s="34"/>
      <c r="OUZ40" s="34"/>
      <c r="OVA40" s="34"/>
      <c r="OVE40" s="34"/>
      <c r="OVF40" s="34"/>
      <c r="OVJ40" s="34"/>
      <c r="OVK40" s="34"/>
      <c r="OVO40" s="34"/>
      <c r="OVP40" s="34"/>
      <c r="OVT40" s="34"/>
      <c r="OVU40" s="34"/>
      <c r="OVY40" s="34"/>
      <c r="OVZ40" s="34"/>
      <c r="OWD40" s="34"/>
      <c r="OWE40" s="34"/>
      <c r="OWI40" s="34"/>
      <c r="OWJ40" s="34"/>
      <c r="OWN40" s="34"/>
      <c r="OWO40" s="34"/>
      <c r="OWS40" s="34"/>
      <c r="OWT40" s="34"/>
      <c r="OWX40" s="34"/>
      <c r="OWY40" s="34"/>
      <c r="OXC40" s="34"/>
      <c r="OXD40" s="34"/>
      <c r="OXH40" s="34"/>
      <c r="OXI40" s="34"/>
      <c r="OXM40" s="34"/>
      <c r="OXN40" s="34"/>
      <c r="OXR40" s="34"/>
      <c r="OXS40" s="34"/>
      <c r="OXW40" s="34"/>
      <c r="OXX40" s="34"/>
      <c r="OYB40" s="34"/>
      <c r="OYC40" s="34"/>
      <c r="OYG40" s="34"/>
      <c r="OYH40" s="34"/>
      <c r="OYL40" s="34"/>
      <c r="OYM40" s="34"/>
      <c r="OYQ40" s="34"/>
      <c r="OYR40" s="34"/>
      <c r="OYV40" s="34"/>
      <c r="OYW40" s="34"/>
      <c r="OZA40" s="34"/>
      <c r="OZB40" s="34"/>
      <c r="OZF40" s="34"/>
      <c r="OZG40" s="34"/>
      <c r="OZK40" s="34"/>
      <c r="OZL40" s="34"/>
      <c r="OZP40" s="34"/>
      <c r="OZQ40" s="34"/>
      <c r="OZU40" s="34"/>
      <c r="OZV40" s="34"/>
      <c r="OZZ40" s="34"/>
      <c r="PAA40" s="34"/>
      <c r="PAE40" s="34"/>
      <c r="PAF40" s="34"/>
      <c r="PAJ40" s="34"/>
      <c r="PAK40" s="34"/>
      <c r="PAO40" s="34"/>
      <c r="PAP40" s="34"/>
      <c r="PAT40" s="34"/>
      <c r="PAU40" s="34"/>
      <c r="PAY40" s="34"/>
      <c r="PAZ40" s="34"/>
      <c r="PBD40" s="34"/>
      <c r="PBE40" s="34"/>
      <c r="PBI40" s="34"/>
      <c r="PBJ40" s="34"/>
      <c r="PBN40" s="34"/>
      <c r="PBO40" s="34"/>
      <c r="PBS40" s="34"/>
      <c r="PBT40" s="34"/>
      <c r="PBX40" s="34"/>
      <c r="PBY40" s="34"/>
      <c r="PCC40" s="34"/>
      <c r="PCD40" s="34"/>
      <c r="PCH40" s="34"/>
      <c r="PCI40" s="34"/>
      <c r="PCM40" s="34"/>
      <c r="PCN40" s="34"/>
      <c r="PCR40" s="34"/>
      <c r="PCS40" s="34"/>
      <c r="PCW40" s="34"/>
      <c r="PCX40" s="34"/>
      <c r="PDB40" s="34"/>
      <c r="PDC40" s="34"/>
      <c r="PDG40" s="34"/>
      <c r="PDH40" s="34"/>
      <c r="PDL40" s="34"/>
      <c r="PDM40" s="34"/>
      <c r="PDQ40" s="34"/>
      <c r="PDR40" s="34"/>
      <c r="PDV40" s="34"/>
      <c r="PDW40" s="34"/>
      <c r="PEA40" s="34"/>
      <c r="PEB40" s="34"/>
      <c r="PEF40" s="34"/>
      <c r="PEG40" s="34"/>
      <c r="PEK40" s="34"/>
      <c r="PEL40" s="34"/>
      <c r="PEP40" s="34"/>
      <c r="PEQ40" s="34"/>
      <c r="PEU40" s="34"/>
      <c r="PEV40" s="34"/>
      <c r="PEZ40" s="34"/>
      <c r="PFA40" s="34"/>
      <c r="PFE40" s="34"/>
      <c r="PFF40" s="34"/>
      <c r="PFJ40" s="34"/>
      <c r="PFK40" s="34"/>
      <c r="PFO40" s="34"/>
      <c r="PFP40" s="34"/>
      <c r="PFT40" s="34"/>
      <c r="PFU40" s="34"/>
      <c r="PFY40" s="34"/>
      <c r="PFZ40" s="34"/>
      <c r="PGD40" s="34"/>
      <c r="PGE40" s="34"/>
      <c r="PGI40" s="34"/>
      <c r="PGJ40" s="34"/>
      <c r="PGN40" s="34"/>
      <c r="PGO40" s="34"/>
      <c r="PGS40" s="34"/>
      <c r="PGT40" s="34"/>
      <c r="PGX40" s="34"/>
      <c r="PGY40" s="34"/>
      <c r="PHC40" s="34"/>
      <c r="PHD40" s="34"/>
      <c r="PHH40" s="34"/>
      <c r="PHI40" s="34"/>
      <c r="PHM40" s="34"/>
      <c r="PHN40" s="34"/>
      <c r="PHR40" s="34"/>
      <c r="PHS40" s="34"/>
      <c r="PHW40" s="34"/>
      <c r="PHX40" s="34"/>
      <c r="PIB40" s="34"/>
      <c r="PIC40" s="34"/>
      <c r="PIG40" s="34"/>
      <c r="PIH40" s="34"/>
      <c r="PIL40" s="34"/>
      <c r="PIM40" s="34"/>
      <c r="PIQ40" s="34"/>
      <c r="PIR40" s="34"/>
      <c r="PIV40" s="34"/>
      <c r="PIW40" s="34"/>
      <c r="PJA40" s="34"/>
      <c r="PJB40" s="34"/>
      <c r="PJF40" s="34"/>
      <c r="PJG40" s="34"/>
      <c r="PJK40" s="34"/>
      <c r="PJL40" s="34"/>
      <c r="PJP40" s="34"/>
      <c r="PJQ40" s="34"/>
      <c r="PJU40" s="34"/>
      <c r="PJV40" s="34"/>
      <c r="PJZ40" s="34"/>
      <c r="PKA40" s="34"/>
      <c r="PKE40" s="34"/>
      <c r="PKF40" s="34"/>
      <c r="PKJ40" s="34"/>
      <c r="PKK40" s="34"/>
      <c r="PKO40" s="34"/>
      <c r="PKP40" s="34"/>
      <c r="PKT40" s="34"/>
      <c r="PKU40" s="34"/>
      <c r="PKY40" s="34"/>
      <c r="PKZ40" s="34"/>
      <c r="PLD40" s="34"/>
      <c r="PLE40" s="34"/>
      <c r="PLI40" s="34"/>
      <c r="PLJ40" s="34"/>
      <c r="PLN40" s="34"/>
      <c r="PLO40" s="34"/>
      <c r="PLS40" s="34"/>
      <c r="PLT40" s="34"/>
      <c r="PLX40" s="34"/>
      <c r="PLY40" s="34"/>
      <c r="PMC40" s="34"/>
      <c r="PMD40" s="34"/>
      <c r="PMH40" s="34"/>
      <c r="PMI40" s="34"/>
      <c r="PMM40" s="34"/>
      <c r="PMN40" s="34"/>
      <c r="PMR40" s="34"/>
      <c r="PMS40" s="34"/>
      <c r="PMW40" s="34"/>
      <c r="PMX40" s="34"/>
      <c r="PNB40" s="34"/>
      <c r="PNC40" s="34"/>
      <c r="PNG40" s="34"/>
      <c r="PNH40" s="34"/>
      <c r="PNL40" s="34"/>
      <c r="PNM40" s="34"/>
      <c r="PNQ40" s="34"/>
      <c r="PNR40" s="34"/>
      <c r="PNV40" s="34"/>
      <c r="PNW40" s="34"/>
      <c r="POA40" s="34"/>
      <c r="POB40" s="34"/>
      <c r="POF40" s="34"/>
      <c r="POG40" s="34"/>
      <c r="POK40" s="34"/>
      <c r="POL40" s="34"/>
      <c r="POP40" s="34"/>
      <c r="POQ40" s="34"/>
      <c r="POU40" s="34"/>
      <c r="POV40" s="34"/>
      <c r="POZ40" s="34"/>
      <c r="PPA40" s="34"/>
      <c r="PPE40" s="34"/>
      <c r="PPF40" s="34"/>
      <c r="PPJ40" s="34"/>
      <c r="PPK40" s="34"/>
      <c r="PPO40" s="34"/>
      <c r="PPP40" s="34"/>
      <c r="PPT40" s="34"/>
      <c r="PPU40" s="34"/>
      <c r="PPY40" s="34"/>
      <c r="PPZ40" s="34"/>
      <c r="PQD40" s="34"/>
      <c r="PQE40" s="34"/>
      <c r="PQI40" s="34"/>
      <c r="PQJ40" s="34"/>
      <c r="PQN40" s="34"/>
      <c r="PQO40" s="34"/>
      <c r="PQS40" s="34"/>
      <c r="PQT40" s="34"/>
      <c r="PQX40" s="34"/>
      <c r="PQY40" s="34"/>
      <c r="PRC40" s="34"/>
      <c r="PRD40" s="34"/>
      <c r="PRH40" s="34"/>
      <c r="PRI40" s="34"/>
      <c r="PRM40" s="34"/>
      <c r="PRN40" s="34"/>
      <c r="PRR40" s="34"/>
      <c r="PRS40" s="34"/>
      <c r="PRW40" s="34"/>
      <c r="PRX40" s="34"/>
      <c r="PSB40" s="34"/>
      <c r="PSC40" s="34"/>
      <c r="PSG40" s="34"/>
      <c r="PSH40" s="34"/>
      <c r="PSL40" s="34"/>
      <c r="PSM40" s="34"/>
      <c r="PSQ40" s="34"/>
      <c r="PSR40" s="34"/>
      <c r="PSV40" s="34"/>
      <c r="PSW40" s="34"/>
      <c r="PTA40" s="34"/>
      <c r="PTB40" s="34"/>
      <c r="PTF40" s="34"/>
      <c r="PTG40" s="34"/>
      <c r="PTK40" s="34"/>
      <c r="PTL40" s="34"/>
      <c r="PTP40" s="34"/>
      <c r="PTQ40" s="34"/>
      <c r="PTU40" s="34"/>
      <c r="PTV40" s="34"/>
      <c r="PTZ40" s="34"/>
      <c r="PUA40" s="34"/>
      <c r="PUE40" s="34"/>
      <c r="PUF40" s="34"/>
      <c r="PUJ40" s="34"/>
      <c r="PUK40" s="34"/>
      <c r="PUO40" s="34"/>
      <c r="PUP40" s="34"/>
      <c r="PUT40" s="34"/>
      <c r="PUU40" s="34"/>
      <c r="PUY40" s="34"/>
      <c r="PUZ40" s="34"/>
      <c r="PVD40" s="34"/>
      <c r="PVE40" s="34"/>
      <c r="PVI40" s="34"/>
      <c r="PVJ40" s="34"/>
      <c r="PVN40" s="34"/>
      <c r="PVO40" s="34"/>
      <c r="PVS40" s="34"/>
      <c r="PVT40" s="34"/>
      <c r="PVX40" s="34"/>
      <c r="PVY40" s="34"/>
      <c r="PWC40" s="34"/>
      <c r="PWD40" s="34"/>
      <c r="PWH40" s="34"/>
      <c r="PWI40" s="34"/>
      <c r="PWM40" s="34"/>
      <c r="PWN40" s="34"/>
      <c r="PWR40" s="34"/>
      <c r="PWS40" s="34"/>
      <c r="PWW40" s="34"/>
      <c r="PWX40" s="34"/>
      <c r="PXB40" s="34"/>
      <c r="PXC40" s="34"/>
      <c r="PXG40" s="34"/>
      <c r="PXH40" s="34"/>
      <c r="PXL40" s="34"/>
      <c r="PXM40" s="34"/>
      <c r="PXQ40" s="34"/>
      <c r="PXR40" s="34"/>
      <c r="PXV40" s="34"/>
      <c r="PXW40" s="34"/>
      <c r="PYA40" s="34"/>
      <c r="PYB40" s="34"/>
      <c r="PYF40" s="34"/>
      <c r="PYG40" s="34"/>
      <c r="PYK40" s="34"/>
      <c r="PYL40" s="34"/>
      <c r="PYP40" s="34"/>
      <c r="PYQ40" s="34"/>
      <c r="PYU40" s="34"/>
      <c r="PYV40" s="34"/>
      <c r="PYZ40" s="34"/>
      <c r="PZA40" s="34"/>
      <c r="PZE40" s="34"/>
      <c r="PZF40" s="34"/>
      <c r="PZJ40" s="34"/>
      <c r="PZK40" s="34"/>
      <c r="PZO40" s="34"/>
      <c r="PZP40" s="34"/>
      <c r="PZT40" s="34"/>
      <c r="PZU40" s="34"/>
      <c r="PZY40" s="34"/>
      <c r="PZZ40" s="34"/>
      <c r="QAD40" s="34"/>
      <c r="QAE40" s="34"/>
      <c r="QAI40" s="34"/>
      <c r="QAJ40" s="34"/>
      <c r="QAN40" s="34"/>
      <c r="QAO40" s="34"/>
      <c r="QAS40" s="34"/>
      <c r="QAT40" s="34"/>
      <c r="QAX40" s="34"/>
      <c r="QAY40" s="34"/>
      <c r="QBC40" s="34"/>
      <c r="QBD40" s="34"/>
      <c r="QBH40" s="34"/>
      <c r="QBI40" s="34"/>
      <c r="QBM40" s="34"/>
      <c r="QBN40" s="34"/>
      <c r="QBR40" s="34"/>
      <c r="QBS40" s="34"/>
      <c r="QBW40" s="34"/>
      <c r="QBX40" s="34"/>
      <c r="QCB40" s="34"/>
      <c r="QCC40" s="34"/>
      <c r="QCG40" s="34"/>
      <c r="QCH40" s="34"/>
      <c r="QCL40" s="34"/>
      <c r="QCM40" s="34"/>
      <c r="QCQ40" s="34"/>
      <c r="QCR40" s="34"/>
      <c r="QCV40" s="34"/>
      <c r="QCW40" s="34"/>
      <c r="QDA40" s="34"/>
      <c r="QDB40" s="34"/>
      <c r="QDF40" s="34"/>
      <c r="QDG40" s="34"/>
      <c r="QDK40" s="34"/>
      <c r="QDL40" s="34"/>
      <c r="QDP40" s="34"/>
      <c r="QDQ40" s="34"/>
      <c r="QDU40" s="34"/>
      <c r="QDV40" s="34"/>
      <c r="QDZ40" s="34"/>
      <c r="QEA40" s="34"/>
      <c r="QEE40" s="34"/>
      <c r="QEF40" s="34"/>
      <c r="QEJ40" s="34"/>
      <c r="QEK40" s="34"/>
      <c r="QEO40" s="34"/>
      <c r="QEP40" s="34"/>
      <c r="QET40" s="34"/>
      <c r="QEU40" s="34"/>
      <c r="QEY40" s="34"/>
      <c r="QEZ40" s="34"/>
      <c r="QFD40" s="34"/>
      <c r="QFE40" s="34"/>
      <c r="QFI40" s="34"/>
      <c r="QFJ40" s="34"/>
      <c r="QFN40" s="34"/>
      <c r="QFO40" s="34"/>
      <c r="QFS40" s="34"/>
      <c r="QFT40" s="34"/>
      <c r="QFX40" s="34"/>
      <c r="QFY40" s="34"/>
      <c r="QGC40" s="34"/>
      <c r="QGD40" s="34"/>
      <c r="QGH40" s="34"/>
      <c r="QGI40" s="34"/>
      <c r="QGM40" s="34"/>
      <c r="QGN40" s="34"/>
      <c r="QGR40" s="34"/>
      <c r="QGS40" s="34"/>
      <c r="QGW40" s="34"/>
      <c r="QGX40" s="34"/>
      <c r="QHB40" s="34"/>
      <c r="QHC40" s="34"/>
      <c r="QHG40" s="34"/>
      <c r="QHH40" s="34"/>
      <c r="QHL40" s="34"/>
      <c r="QHM40" s="34"/>
      <c r="QHQ40" s="34"/>
      <c r="QHR40" s="34"/>
      <c r="QHV40" s="34"/>
      <c r="QHW40" s="34"/>
      <c r="QIA40" s="34"/>
      <c r="QIB40" s="34"/>
      <c r="QIF40" s="34"/>
      <c r="QIG40" s="34"/>
      <c r="QIK40" s="34"/>
      <c r="QIL40" s="34"/>
      <c r="QIP40" s="34"/>
      <c r="QIQ40" s="34"/>
      <c r="QIU40" s="34"/>
      <c r="QIV40" s="34"/>
      <c r="QIZ40" s="34"/>
      <c r="QJA40" s="34"/>
      <c r="QJE40" s="34"/>
      <c r="QJF40" s="34"/>
      <c r="QJJ40" s="34"/>
      <c r="QJK40" s="34"/>
      <c r="QJO40" s="34"/>
      <c r="QJP40" s="34"/>
      <c r="QJT40" s="34"/>
      <c r="QJU40" s="34"/>
      <c r="QJY40" s="34"/>
      <c r="QJZ40" s="34"/>
      <c r="QKD40" s="34"/>
      <c r="QKE40" s="34"/>
      <c r="QKI40" s="34"/>
      <c r="QKJ40" s="34"/>
      <c r="QKN40" s="34"/>
      <c r="QKO40" s="34"/>
      <c r="QKS40" s="34"/>
      <c r="QKT40" s="34"/>
      <c r="QKX40" s="34"/>
      <c r="QKY40" s="34"/>
      <c r="QLC40" s="34"/>
      <c r="QLD40" s="34"/>
      <c r="QLH40" s="34"/>
      <c r="QLI40" s="34"/>
      <c r="QLM40" s="34"/>
      <c r="QLN40" s="34"/>
      <c r="QLR40" s="34"/>
      <c r="QLS40" s="34"/>
      <c r="QLW40" s="34"/>
      <c r="QLX40" s="34"/>
      <c r="QMB40" s="34"/>
      <c r="QMC40" s="34"/>
      <c r="QMG40" s="34"/>
      <c r="QMH40" s="34"/>
      <c r="QML40" s="34"/>
      <c r="QMM40" s="34"/>
      <c r="QMQ40" s="34"/>
      <c r="QMR40" s="34"/>
      <c r="QMV40" s="34"/>
      <c r="QMW40" s="34"/>
      <c r="QNA40" s="34"/>
      <c r="QNB40" s="34"/>
      <c r="QNF40" s="34"/>
      <c r="QNG40" s="34"/>
      <c r="QNK40" s="34"/>
      <c r="QNL40" s="34"/>
      <c r="QNP40" s="34"/>
      <c r="QNQ40" s="34"/>
      <c r="QNU40" s="34"/>
      <c r="QNV40" s="34"/>
      <c r="QNZ40" s="34"/>
      <c r="QOA40" s="34"/>
      <c r="QOE40" s="34"/>
      <c r="QOF40" s="34"/>
      <c r="QOJ40" s="34"/>
      <c r="QOK40" s="34"/>
      <c r="QOO40" s="34"/>
      <c r="QOP40" s="34"/>
      <c r="QOT40" s="34"/>
      <c r="QOU40" s="34"/>
      <c r="QOY40" s="34"/>
      <c r="QOZ40" s="34"/>
      <c r="QPD40" s="34"/>
      <c r="QPE40" s="34"/>
      <c r="QPI40" s="34"/>
      <c r="QPJ40" s="34"/>
      <c r="QPN40" s="34"/>
      <c r="QPO40" s="34"/>
      <c r="QPS40" s="34"/>
      <c r="QPT40" s="34"/>
      <c r="QPX40" s="34"/>
      <c r="QPY40" s="34"/>
      <c r="QQC40" s="34"/>
      <c r="QQD40" s="34"/>
      <c r="QQH40" s="34"/>
      <c r="QQI40" s="34"/>
      <c r="QQM40" s="34"/>
      <c r="QQN40" s="34"/>
      <c r="QQR40" s="34"/>
      <c r="QQS40" s="34"/>
      <c r="QQW40" s="34"/>
      <c r="QQX40" s="34"/>
      <c r="QRB40" s="34"/>
      <c r="QRC40" s="34"/>
      <c r="QRG40" s="34"/>
      <c r="QRH40" s="34"/>
      <c r="QRL40" s="34"/>
      <c r="QRM40" s="34"/>
      <c r="QRQ40" s="34"/>
      <c r="QRR40" s="34"/>
      <c r="QRV40" s="34"/>
      <c r="QRW40" s="34"/>
      <c r="QSA40" s="34"/>
      <c r="QSB40" s="34"/>
      <c r="QSF40" s="34"/>
      <c r="QSG40" s="34"/>
      <c r="QSK40" s="34"/>
      <c r="QSL40" s="34"/>
      <c r="QSP40" s="34"/>
      <c r="QSQ40" s="34"/>
      <c r="QSU40" s="34"/>
      <c r="QSV40" s="34"/>
      <c r="QSZ40" s="34"/>
      <c r="QTA40" s="34"/>
      <c r="QTE40" s="34"/>
      <c r="QTF40" s="34"/>
      <c r="QTJ40" s="34"/>
      <c r="QTK40" s="34"/>
      <c r="QTO40" s="34"/>
      <c r="QTP40" s="34"/>
      <c r="QTT40" s="34"/>
      <c r="QTU40" s="34"/>
      <c r="QTY40" s="34"/>
      <c r="QTZ40" s="34"/>
      <c r="QUD40" s="34"/>
      <c r="QUE40" s="34"/>
      <c r="QUI40" s="34"/>
      <c r="QUJ40" s="34"/>
      <c r="QUN40" s="34"/>
      <c r="QUO40" s="34"/>
      <c r="QUS40" s="34"/>
      <c r="QUT40" s="34"/>
      <c r="QUX40" s="34"/>
      <c r="QUY40" s="34"/>
      <c r="QVC40" s="34"/>
      <c r="QVD40" s="34"/>
      <c r="QVH40" s="34"/>
      <c r="QVI40" s="34"/>
      <c r="QVM40" s="34"/>
      <c r="QVN40" s="34"/>
      <c r="QVR40" s="34"/>
      <c r="QVS40" s="34"/>
      <c r="QVW40" s="34"/>
      <c r="QVX40" s="34"/>
      <c r="QWB40" s="34"/>
      <c r="QWC40" s="34"/>
      <c r="QWG40" s="34"/>
      <c r="QWH40" s="34"/>
      <c r="QWL40" s="34"/>
      <c r="QWM40" s="34"/>
      <c r="QWQ40" s="34"/>
      <c r="QWR40" s="34"/>
      <c r="QWV40" s="34"/>
      <c r="QWW40" s="34"/>
      <c r="QXA40" s="34"/>
      <c r="QXB40" s="34"/>
      <c r="QXF40" s="34"/>
      <c r="QXG40" s="34"/>
      <c r="QXK40" s="34"/>
      <c r="QXL40" s="34"/>
      <c r="QXP40" s="34"/>
      <c r="QXQ40" s="34"/>
      <c r="QXU40" s="34"/>
      <c r="QXV40" s="34"/>
      <c r="QXZ40" s="34"/>
      <c r="QYA40" s="34"/>
      <c r="QYE40" s="34"/>
      <c r="QYF40" s="34"/>
      <c r="QYJ40" s="34"/>
      <c r="QYK40" s="34"/>
      <c r="QYO40" s="34"/>
      <c r="QYP40" s="34"/>
      <c r="QYT40" s="34"/>
      <c r="QYU40" s="34"/>
      <c r="QYY40" s="34"/>
      <c r="QYZ40" s="34"/>
      <c r="QZD40" s="34"/>
      <c r="QZE40" s="34"/>
      <c r="QZI40" s="34"/>
      <c r="QZJ40" s="34"/>
      <c r="QZN40" s="34"/>
      <c r="QZO40" s="34"/>
      <c r="QZS40" s="34"/>
      <c r="QZT40" s="34"/>
      <c r="QZX40" s="34"/>
      <c r="QZY40" s="34"/>
      <c r="RAC40" s="34"/>
      <c r="RAD40" s="34"/>
      <c r="RAH40" s="34"/>
      <c r="RAI40" s="34"/>
      <c r="RAM40" s="34"/>
      <c r="RAN40" s="34"/>
      <c r="RAR40" s="34"/>
      <c r="RAS40" s="34"/>
      <c r="RAW40" s="34"/>
      <c r="RAX40" s="34"/>
      <c r="RBB40" s="34"/>
      <c r="RBC40" s="34"/>
      <c r="RBG40" s="34"/>
      <c r="RBH40" s="34"/>
      <c r="RBL40" s="34"/>
      <c r="RBM40" s="34"/>
      <c r="RBQ40" s="34"/>
      <c r="RBR40" s="34"/>
      <c r="RBV40" s="34"/>
      <c r="RBW40" s="34"/>
      <c r="RCA40" s="34"/>
      <c r="RCB40" s="34"/>
      <c r="RCF40" s="34"/>
      <c r="RCG40" s="34"/>
      <c r="RCK40" s="34"/>
      <c r="RCL40" s="34"/>
      <c r="RCP40" s="34"/>
      <c r="RCQ40" s="34"/>
      <c r="RCU40" s="34"/>
      <c r="RCV40" s="34"/>
      <c r="RCZ40" s="34"/>
      <c r="RDA40" s="34"/>
      <c r="RDE40" s="34"/>
      <c r="RDF40" s="34"/>
      <c r="RDJ40" s="34"/>
      <c r="RDK40" s="34"/>
      <c r="RDO40" s="34"/>
      <c r="RDP40" s="34"/>
      <c r="RDT40" s="34"/>
      <c r="RDU40" s="34"/>
      <c r="RDY40" s="34"/>
      <c r="RDZ40" s="34"/>
      <c r="RED40" s="34"/>
      <c r="REE40" s="34"/>
      <c r="REI40" s="34"/>
      <c r="REJ40" s="34"/>
      <c r="REN40" s="34"/>
      <c r="REO40" s="34"/>
      <c r="RES40" s="34"/>
      <c r="RET40" s="34"/>
      <c r="REX40" s="34"/>
      <c r="REY40" s="34"/>
      <c r="RFC40" s="34"/>
      <c r="RFD40" s="34"/>
      <c r="RFH40" s="34"/>
      <c r="RFI40" s="34"/>
      <c r="RFM40" s="34"/>
      <c r="RFN40" s="34"/>
      <c r="RFR40" s="34"/>
      <c r="RFS40" s="34"/>
      <c r="RFW40" s="34"/>
      <c r="RFX40" s="34"/>
      <c r="RGB40" s="34"/>
      <c r="RGC40" s="34"/>
      <c r="RGG40" s="34"/>
      <c r="RGH40" s="34"/>
      <c r="RGL40" s="34"/>
      <c r="RGM40" s="34"/>
      <c r="RGQ40" s="34"/>
      <c r="RGR40" s="34"/>
      <c r="RGV40" s="34"/>
      <c r="RGW40" s="34"/>
      <c r="RHA40" s="34"/>
      <c r="RHB40" s="34"/>
      <c r="RHF40" s="34"/>
      <c r="RHG40" s="34"/>
      <c r="RHK40" s="34"/>
      <c r="RHL40" s="34"/>
      <c r="RHP40" s="34"/>
      <c r="RHQ40" s="34"/>
      <c r="RHU40" s="34"/>
      <c r="RHV40" s="34"/>
      <c r="RHZ40" s="34"/>
      <c r="RIA40" s="34"/>
      <c r="RIE40" s="34"/>
      <c r="RIF40" s="34"/>
      <c r="RIJ40" s="34"/>
      <c r="RIK40" s="34"/>
      <c r="RIO40" s="34"/>
      <c r="RIP40" s="34"/>
      <c r="RIT40" s="34"/>
      <c r="RIU40" s="34"/>
      <c r="RIY40" s="34"/>
      <c r="RIZ40" s="34"/>
      <c r="RJD40" s="34"/>
      <c r="RJE40" s="34"/>
      <c r="RJI40" s="34"/>
      <c r="RJJ40" s="34"/>
      <c r="RJN40" s="34"/>
      <c r="RJO40" s="34"/>
      <c r="RJS40" s="34"/>
      <c r="RJT40" s="34"/>
      <c r="RJX40" s="34"/>
      <c r="RJY40" s="34"/>
      <c r="RKC40" s="34"/>
      <c r="RKD40" s="34"/>
      <c r="RKH40" s="34"/>
      <c r="RKI40" s="34"/>
      <c r="RKM40" s="34"/>
      <c r="RKN40" s="34"/>
      <c r="RKR40" s="34"/>
      <c r="RKS40" s="34"/>
      <c r="RKW40" s="34"/>
      <c r="RKX40" s="34"/>
      <c r="RLB40" s="34"/>
      <c r="RLC40" s="34"/>
      <c r="RLG40" s="34"/>
      <c r="RLH40" s="34"/>
      <c r="RLL40" s="34"/>
      <c r="RLM40" s="34"/>
      <c r="RLQ40" s="34"/>
      <c r="RLR40" s="34"/>
      <c r="RLV40" s="34"/>
      <c r="RLW40" s="34"/>
      <c r="RMA40" s="34"/>
      <c r="RMB40" s="34"/>
      <c r="RMF40" s="34"/>
      <c r="RMG40" s="34"/>
      <c r="RMK40" s="34"/>
      <c r="RML40" s="34"/>
      <c r="RMP40" s="34"/>
      <c r="RMQ40" s="34"/>
      <c r="RMU40" s="34"/>
      <c r="RMV40" s="34"/>
      <c r="RMZ40" s="34"/>
      <c r="RNA40" s="34"/>
      <c r="RNE40" s="34"/>
      <c r="RNF40" s="34"/>
      <c r="RNJ40" s="34"/>
      <c r="RNK40" s="34"/>
      <c r="RNO40" s="34"/>
      <c r="RNP40" s="34"/>
      <c r="RNT40" s="34"/>
      <c r="RNU40" s="34"/>
      <c r="RNY40" s="34"/>
      <c r="RNZ40" s="34"/>
      <c r="ROD40" s="34"/>
      <c r="ROE40" s="34"/>
      <c r="ROI40" s="34"/>
      <c r="ROJ40" s="34"/>
      <c r="RON40" s="34"/>
      <c r="ROO40" s="34"/>
      <c r="ROS40" s="34"/>
      <c r="ROT40" s="34"/>
      <c r="ROX40" s="34"/>
      <c r="ROY40" s="34"/>
      <c r="RPC40" s="34"/>
      <c r="RPD40" s="34"/>
      <c r="RPH40" s="34"/>
      <c r="RPI40" s="34"/>
      <c r="RPM40" s="34"/>
      <c r="RPN40" s="34"/>
      <c r="RPR40" s="34"/>
      <c r="RPS40" s="34"/>
      <c r="RPW40" s="34"/>
      <c r="RPX40" s="34"/>
      <c r="RQB40" s="34"/>
      <c r="RQC40" s="34"/>
      <c r="RQG40" s="34"/>
      <c r="RQH40" s="34"/>
      <c r="RQL40" s="34"/>
      <c r="RQM40" s="34"/>
      <c r="RQQ40" s="34"/>
      <c r="RQR40" s="34"/>
      <c r="RQV40" s="34"/>
      <c r="RQW40" s="34"/>
      <c r="RRA40" s="34"/>
      <c r="RRB40" s="34"/>
      <c r="RRF40" s="34"/>
      <c r="RRG40" s="34"/>
      <c r="RRK40" s="34"/>
      <c r="RRL40" s="34"/>
      <c r="RRP40" s="34"/>
      <c r="RRQ40" s="34"/>
      <c r="RRU40" s="34"/>
      <c r="RRV40" s="34"/>
      <c r="RRZ40" s="34"/>
      <c r="RSA40" s="34"/>
      <c r="RSE40" s="34"/>
      <c r="RSF40" s="34"/>
      <c r="RSJ40" s="34"/>
      <c r="RSK40" s="34"/>
      <c r="RSO40" s="34"/>
      <c r="RSP40" s="34"/>
      <c r="RST40" s="34"/>
      <c r="RSU40" s="34"/>
      <c r="RSY40" s="34"/>
      <c r="RSZ40" s="34"/>
      <c r="RTD40" s="34"/>
      <c r="RTE40" s="34"/>
      <c r="RTI40" s="34"/>
      <c r="RTJ40" s="34"/>
      <c r="RTN40" s="34"/>
      <c r="RTO40" s="34"/>
      <c r="RTS40" s="34"/>
      <c r="RTT40" s="34"/>
      <c r="RTX40" s="34"/>
      <c r="RTY40" s="34"/>
      <c r="RUC40" s="34"/>
      <c r="RUD40" s="34"/>
      <c r="RUH40" s="34"/>
      <c r="RUI40" s="34"/>
      <c r="RUM40" s="34"/>
      <c r="RUN40" s="34"/>
      <c r="RUR40" s="34"/>
      <c r="RUS40" s="34"/>
      <c r="RUW40" s="34"/>
      <c r="RUX40" s="34"/>
      <c r="RVB40" s="34"/>
      <c r="RVC40" s="34"/>
      <c r="RVG40" s="34"/>
      <c r="RVH40" s="34"/>
      <c r="RVL40" s="34"/>
      <c r="RVM40" s="34"/>
      <c r="RVQ40" s="34"/>
      <c r="RVR40" s="34"/>
      <c r="RVV40" s="34"/>
      <c r="RVW40" s="34"/>
      <c r="RWA40" s="34"/>
      <c r="RWB40" s="34"/>
      <c r="RWF40" s="34"/>
      <c r="RWG40" s="34"/>
      <c r="RWK40" s="34"/>
      <c r="RWL40" s="34"/>
      <c r="RWP40" s="34"/>
      <c r="RWQ40" s="34"/>
      <c r="RWU40" s="34"/>
      <c r="RWV40" s="34"/>
      <c r="RWZ40" s="34"/>
      <c r="RXA40" s="34"/>
      <c r="RXE40" s="34"/>
      <c r="RXF40" s="34"/>
      <c r="RXJ40" s="34"/>
      <c r="RXK40" s="34"/>
      <c r="RXO40" s="34"/>
      <c r="RXP40" s="34"/>
      <c r="RXT40" s="34"/>
      <c r="RXU40" s="34"/>
      <c r="RXY40" s="34"/>
      <c r="RXZ40" s="34"/>
      <c r="RYD40" s="34"/>
      <c r="RYE40" s="34"/>
      <c r="RYI40" s="34"/>
      <c r="RYJ40" s="34"/>
      <c r="RYN40" s="34"/>
      <c r="RYO40" s="34"/>
      <c r="RYS40" s="34"/>
      <c r="RYT40" s="34"/>
      <c r="RYX40" s="34"/>
      <c r="RYY40" s="34"/>
      <c r="RZC40" s="34"/>
      <c r="RZD40" s="34"/>
      <c r="RZH40" s="34"/>
      <c r="RZI40" s="34"/>
      <c r="RZM40" s="34"/>
      <c r="RZN40" s="34"/>
      <c r="RZR40" s="34"/>
      <c r="RZS40" s="34"/>
      <c r="RZW40" s="34"/>
      <c r="RZX40" s="34"/>
      <c r="SAB40" s="34"/>
      <c r="SAC40" s="34"/>
      <c r="SAG40" s="34"/>
      <c r="SAH40" s="34"/>
      <c r="SAL40" s="34"/>
      <c r="SAM40" s="34"/>
      <c r="SAQ40" s="34"/>
      <c r="SAR40" s="34"/>
      <c r="SAV40" s="34"/>
      <c r="SAW40" s="34"/>
      <c r="SBA40" s="34"/>
      <c r="SBB40" s="34"/>
      <c r="SBF40" s="34"/>
      <c r="SBG40" s="34"/>
      <c r="SBK40" s="34"/>
      <c r="SBL40" s="34"/>
      <c r="SBP40" s="34"/>
      <c r="SBQ40" s="34"/>
      <c r="SBU40" s="34"/>
      <c r="SBV40" s="34"/>
      <c r="SBZ40" s="34"/>
      <c r="SCA40" s="34"/>
      <c r="SCE40" s="34"/>
      <c r="SCF40" s="34"/>
      <c r="SCJ40" s="34"/>
      <c r="SCK40" s="34"/>
      <c r="SCO40" s="34"/>
      <c r="SCP40" s="34"/>
      <c r="SCT40" s="34"/>
      <c r="SCU40" s="34"/>
      <c r="SCY40" s="34"/>
      <c r="SCZ40" s="34"/>
      <c r="SDD40" s="34"/>
      <c r="SDE40" s="34"/>
      <c r="SDI40" s="34"/>
      <c r="SDJ40" s="34"/>
      <c r="SDN40" s="34"/>
      <c r="SDO40" s="34"/>
      <c r="SDS40" s="34"/>
      <c r="SDT40" s="34"/>
      <c r="SDX40" s="34"/>
      <c r="SDY40" s="34"/>
      <c r="SEC40" s="34"/>
      <c r="SED40" s="34"/>
      <c r="SEH40" s="34"/>
      <c r="SEI40" s="34"/>
      <c r="SEM40" s="34"/>
      <c r="SEN40" s="34"/>
      <c r="SER40" s="34"/>
      <c r="SES40" s="34"/>
      <c r="SEW40" s="34"/>
      <c r="SEX40" s="34"/>
      <c r="SFB40" s="34"/>
      <c r="SFC40" s="34"/>
      <c r="SFG40" s="34"/>
      <c r="SFH40" s="34"/>
      <c r="SFL40" s="34"/>
      <c r="SFM40" s="34"/>
      <c r="SFQ40" s="34"/>
      <c r="SFR40" s="34"/>
      <c r="SFV40" s="34"/>
      <c r="SFW40" s="34"/>
      <c r="SGA40" s="34"/>
      <c r="SGB40" s="34"/>
      <c r="SGF40" s="34"/>
      <c r="SGG40" s="34"/>
      <c r="SGK40" s="34"/>
      <c r="SGL40" s="34"/>
      <c r="SGP40" s="34"/>
      <c r="SGQ40" s="34"/>
      <c r="SGU40" s="34"/>
      <c r="SGV40" s="34"/>
      <c r="SGZ40" s="34"/>
      <c r="SHA40" s="34"/>
      <c r="SHE40" s="34"/>
      <c r="SHF40" s="34"/>
      <c r="SHJ40" s="34"/>
      <c r="SHK40" s="34"/>
      <c r="SHO40" s="34"/>
      <c r="SHP40" s="34"/>
      <c r="SHT40" s="34"/>
      <c r="SHU40" s="34"/>
      <c r="SHY40" s="34"/>
      <c r="SHZ40" s="34"/>
      <c r="SID40" s="34"/>
      <c r="SIE40" s="34"/>
      <c r="SII40" s="34"/>
      <c r="SIJ40" s="34"/>
      <c r="SIN40" s="34"/>
      <c r="SIO40" s="34"/>
      <c r="SIS40" s="34"/>
      <c r="SIT40" s="34"/>
      <c r="SIX40" s="34"/>
      <c r="SIY40" s="34"/>
      <c r="SJC40" s="34"/>
      <c r="SJD40" s="34"/>
      <c r="SJH40" s="34"/>
      <c r="SJI40" s="34"/>
      <c r="SJM40" s="34"/>
      <c r="SJN40" s="34"/>
      <c r="SJR40" s="34"/>
      <c r="SJS40" s="34"/>
      <c r="SJW40" s="34"/>
      <c r="SJX40" s="34"/>
      <c r="SKB40" s="34"/>
      <c r="SKC40" s="34"/>
      <c r="SKG40" s="34"/>
      <c r="SKH40" s="34"/>
      <c r="SKL40" s="34"/>
      <c r="SKM40" s="34"/>
      <c r="SKQ40" s="34"/>
      <c r="SKR40" s="34"/>
      <c r="SKV40" s="34"/>
      <c r="SKW40" s="34"/>
      <c r="SLA40" s="34"/>
      <c r="SLB40" s="34"/>
      <c r="SLF40" s="34"/>
      <c r="SLG40" s="34"/>
      <c r="SLK40" s="34"/>
      <c r="SLL40" s="34"/>
      <c r="SLP40" s="34"/>
      <c r="SLQ40" s="34"/>
      <c r="SLU40" s="34"/>
      <c r="SLV40" s="34"/>
      <c r="SLZ40" s="34"/>
      <c r="SMA40" s="34"/>
      <c r="SME40" s="34"/>
      <c r="SMF40" s="34"/>
      <c r="SMJ40" s="34"/>
      <c r="SMK40" s="34"/>
      <c r="SMO40" s="34"/>
      <c r="SMP40" s="34"/>
      <c r="SMT40" s="34"/>
      <c r="SMU40" s="34"/>
      <c r="SMY40" s="34"/>
      <c r="SMZ40" s="34"/>
      <c r="SND40" s="34"/>
      <c r="SNE40" s="34"/>
      <c r="SNI40" s="34"/>
      <c r="SNJ40" s="34"/>
      <c r="SNN40" s="34"/>
      <c r="SNO40" s="34"/>
      <c r="SNS40" s="34"/>
      <c r="SNT40" s="34"/>
      <c r="SNX40" s="34"/>
      <c r="SNY40" s="34"/>
      <c r="SOC40" s="34"/>
      <c r="SOD40" s="34"/>
      <c r="SOH40" s="34"/>
      <c r="SOI40" s="34"/>
      <c r="SOM40" s="34"/>
      <c r="SON40" s="34"/>
      <c r="SOR40" s="34"/>
      <c r="SOS40" s="34"/>
      <c r="SOW40" s="34"/>
      <c r="SOX40" s="34"/>
      <c r="SPB40" s="34"/>
      <c r="SPC40" s="34"/>
      <c r="SPG40" s="34"/>
      <c r="SPH40" s="34"/>
      <c r="SPL40" s="34"/>
      <c r="SPM40" s="34"/>
      <c r="SPQ40" s="34"/>
      <c r="SPR40" s="34"/>
      <c r="SPV40" s="34"/>
      <c r="SPW40" s="34"/>
      <c r="SQA40" s="34"/>
      <c r="SQB40" s="34"/>
      <c r="SQF40" s="34"/>
      <c r="SQG40" s="34"/>
      <c r="SQK40" s="34"/>
      <c r="SQL40" s="34"/>
      <c r="SQP40" s="34"/>
      <c r="SQQ40" s="34"/>
      <c r="SQU40" s="34"/>
      <c r="SQV40" s="34"/>
      <c r="SQZ40" s="34"/>
      <c r="SRA40" s="34"/>
      <c r="SRE40" s="34"/>
      <c r="SRF40" s="34"/>
      <c r="SRJ40" s="34"/>
      <c r="SRK40" s="34"/>
      <c r="SRO40" s="34"/>
      <c r="SRP40" s="34"/>
      <c r="SRT40" s="34"/>
      <c r="SRU40" s="34"/>
      <c r="SRY40" s="34"/>
      <c r="SRZ40" s="34"/>
      <c r="SSD40" s="34"/>
      <c r="SSE40" s="34"/>
      <c r="SSI40" s="34"/>
      <c r="SSJ40" s="34"/>
      <c r="SSN40" s="34"/>
      <c r="SSO40" s="34"/>
      <c r="SSS40" s="34"/>
      <c r="SST40" s="34"/>
      <c r="SSX40" s="34"/>
      <c r="SSY40" s="34"/>
      <c r="STC40" s="34"/>
      <c r="STD40" s="34"/>
      <c r="STH40" s="34"/>
      <c r="STI40" s="34"/>
      <c r="STM40" s="34"/>
      <c r="STN40" s="34"/>
      <c r="STR40" s="34"/>
      <c r="STS40" s="34"/>
      <c r="STW40" s="34"/>
      <c r="STX40" s="34"/>
      <c r="SUB40" s="34"/>
      <c r="SUC40" s="34"/>
      <c r="SUG40" s="34"/>
      <c r="SUH40" s="34"/>
      <c r="SUL40" s="34"/>
      <c r="SUM40" s="34"/>
      <c r="SUQ40" s="34"/>
      <c r="SUR40" s="34"/>
      <c r="SUV40" s="34"/>
      <c r="SUW40" s="34"/>
      <c r="SVA40" s="34"/>
      <c r="SVB40" s="34"/>
      <c r="SVF40" s="34"/>
      <c r="SVG40" s="34"/>
      <c r="SVK40" s="34"/>
      <c r="SVL40" s="34"/>
      <c r="SVP40" s="34"/>
      <c r="SVQ40" s="34"/>
      <c r="SVU40" s="34"/>
      <c r="SVV40" s="34"/>
      <c r="SVZ40" s="34"/>
      <c r="SWA40" s="34"/>
      <c r="SWE40" s="34"/>
      <c r="SWF40" s="34"/>
      <c r="SWJ40" s="34"/>
      <c r="SWK40" s="34"/>
      <c r="SWO40" s="34"/>
      <c r="SWP40" s="34"/>
      <c r="SWT40" s="34"/>
      <c r="SWU40" s="34"/>
      <c r="SWY40" s="34"/>
      <c r="SWZ40" s="34"/>
      <c r="SXD40" s="34"/>
      <c r="SXE40" s="34"/>
      <c r="SXI40" s="34"/>
      <c r="SXJ40" s="34"/>
      <c r="SXN40" s="34"/>
      <c r="SXO40" s="34"/>
      <c r="SXS40" s="34"/>
      <c r="SXT40" s="34"/>
      <c r="SXX40" s="34"/>
      <c r="SXY40" s="34"/>
      <c r="SYC40" s="34"/>
      <c r="SYD40" s="34"/>
      <c r="SYH40" s="34"/>
      <c r="SYI40" s="34"/>
      <c r="SYM40" s="34"/>
      <c r="SYN40" s="34"/>
      <c r="SYR40" s="34"/>
      <c r="SYS40" s="34"/>
      <c r="SYW40" s="34"/>
      <c r="SYX40" s="34"/>
      <c r="SZB40" s="34"/>
      <c r="SZC40" s="34"/>
      <c r="SZG40" s="34"/>
      <c r="SZH40" s="34"/>
      <c r="SZL40" s="34"/>
      <c r="SZM40" s="34"/>
      <c r="SZQ40" s="34"/>
      <c r="SZR40" s="34"/>
      <c r="SZV40" s="34"/>
      <c r="SZW40" s="34"/>
      <c r="TAA40" s="34"/>
      <c r="TAB40" s="34"/>
      <c r="TAF40" s="34"/>
      <c r="TAG40" s="34"/>
      <c r="TAK40" s="34"/>
      <c r="TAL40" s="34"/>
      <c r="TAP40" s="34"/>
      <c r="TAQ40" s="34"/>
      <c r="TAU40" s="34"/>
      <c r="TAV40" s="34"/>
      <c r="TAZ40" s="34"/>
      <c r="TBA40" s="34"/>
      <c r="TBE40" s="34"/>
      <c r="TBF40" s="34"/>
      <c r="TBJ40" s="34"/>
      <c r="TBK40" s="34"/>
      <c r="TBO40" s="34"/>
      <c r="TBP40" s="34"/>
      <c r="TBT40" s="34"/>
      <c r="TBU40" s="34"/>
      <c r="TBY40" s="34"/>
      <c r="TBZ40" s="34"/>
      <c r="TCD40" s="34"/>
      <c r="TCE40" s="34"/>
      <c r="TCI40" s="34"/>
      <c r="TCJ40" s="34"/>
      <c r="TCN40" s="34"/>
      <c r="TCO40" s="34"/>
      <c r="TCS40" s="34"/>
      <c r="TCT40" s="34"/>
      <c r="TCX40" s="34"/>
      <c r="TCY40" s="34"/>
      <c r="TDC40" s="34"/>
      <c r="TDD40" s="34"/>
      <c r="TDH40" s="34"/>
      <c r="TDI40" s="34"/>
      <c r="TDM40" s="34"/>
      <c r="TDN40" s="34"/>
      <c r="TDR40" s="34"/>
      <c r="TDS40" s="34"/>
      <c r="TDW40" s="34"/>
      <c r="TDX40" s="34"/>
      <c r="TEB40" s="34"/>
      <c r="TEC40" s="34"/>
      <c r="TEG40" s="34"/>
      <c r="TEH40" s="34"/>
      <c r="TEL40" s="34"/>
      <c r="TEM40" s="34"/>
      <c r="TEQ40" s="34"/>
      <c r="TER40" s="34"/>
      <c r="TEV40" s="34"/>
      <c r="TEW40" s="34"/>
      <c r="TFA40" s="34"/>
      <c r="TFB40" s="34"/>
      <c r="TFF40" s="34"/>
      <c r="TFG40" s="34"/>
      <c r="TFK40" s="34"/>
      <c r="TFL40" s="34"/>
      <c r="TFP40" s="34"/>
      <c r="TFQ40" s="34"/>
      <c r="TFU40" s="34"/>
      <c r="TFV40" s="34"/>
      <c r="TFZ40" s="34"/>
      <c r="TGA40" s="34"/>
      <c r="TGE40" s="34"/>
      <c r="TGF40" s="34"/>
      <c r="TGJ40" s="34"/>
      <c r="TGK40" s="34"/>
      <c r="TGO40" s="34"/>
      <c r="TGP40" s="34"/>
      <c r="TGT40" s="34"/>
      <c r="TGU40" s="34"/>
      <c r="TGY40" s="34"/>
      <c r="TGZ40" s="34"/>
      <c r="THD40" s="34"/>
      <c r="THE40" s="34"/>
      <c r="THI40" s="34"/>
      <c r="THJ40" s="34"/>
      <c r="THN40" s="34"/>
      <c r="THO40" s="34"/>
      <c r="THS40" s="34"/>
      <c r="THT40" s="34"/>
      <c r="THX40" s="34"/>
      <c r="THY40" s="34"/>
      <c r="TIC40" s="34"/>
      <c r="TID40" s="34"/>
      <c r="TIH40" s="34"/>
      <c r="TII40" s="34"/>
      <c r="TIM40" s="34"/>
      <c r="TIN40" s="34"/>
      <c r="TIR40" s="34"/>
      <c r="TIS40" s="34"/>
      <c r="TIW40" s="34"/>
      <c r="TIX40" s="34"/>
      <c r="TJB40" s="34"/>
      <c r="TJC40" s="34"/>
      <c r="TJG40" s="34"/>
      <c r="TJH40" s="34"/>
      <c r="TJL40" s="34"/>
      <c r="TJM40" s="34"/>
      <c r="TJQ40" s="34"/>
      <c r="TJR40" s="34"/>
      <c r="TJV40" s="34"/>
      <c r="TJW40" s="34"/>
      <c r="TKA40" s="34"/>
      <c r="TKB40" s="34"/>
      <c r="TKF40" s="34"/>
      <c r="TKG40" s="34"/>
      <c r="TKK40" s="34"/>
      <c r="TKL40" s="34"/>
      <c r="TKP40" s="34"/>
      <c r="TKQ40" s="34"/>
      <c r="TKU40" s="34"/>
      <c r="TKV40" s="34"/>
      <c r="TKZ40" s="34"/>
      <c r="TLA40" s="34"/>
      <c r="TLE40" s="34"/>
      <c r="TLF40" s="34"/>
      <c r="TLJ40" s="34"/>
      <c r="TLK40" s="34"/>
      <c r="TLO40" s="34"/>
      <c r="TLP40" s="34"/>
      <c r="TLT40" s="34"/>
      <c r="TLU40" s="34"/>
      <c r="TLY40" s="34"/>
      <c r="TLZ40" s="34"/>
      <c r="TMD40" s="34"/>
      <c r="TME40" s="34"/>
      <c r="TMI40" s="34"/>
      <c r="TMJ40" s="34"/>
      <c r="TMN40" s="34"/>
      <c r="TMO40" s="34"/>
      <c r="TMS40" s="34"/>
      <c r="TMT40" s="34"/>
      <c r="TMX40" s="34"/>
      <c r="TMY40" s="34"/>
      <c r="TNC40" s="34"/>
      <c r="TND40" s="34"/>
      <c r="TNH40" s="34"/>
      <c r="TNI40" s="34"/>
      <c r="TNM40" s="34"/>
      <c r="TNN40" s="34"/>
      <c r="TNR40" s="34"/>
      <c r="TNS40" s="34"/>
      <c r="TNW40" s="34"/>
      <c r="TNX40" s="34"/>
      <c r="TOB40" s="34"/>
      <c r="TOC40" s="34"/>
      <c r="TOG40" s="34"/>
      <c r="TOH40" s="34"/>
      <c r="TOL40" s="34"/>
      <c r="TOM40" s="34"/>
      <c r="TOQ40" s="34"/>
      <c r="TOR40" s="34"/>
      <c r="TOV40" s="34"/>
      <c r="TOW40" s="34"/>
      <c r="TPA40" s="34"/>
      <c r="TPB40" s="34"/>
      <c r="TPF40" s="34"/>
      <c r="TPG40" s="34"/>
      <c r="TPK40" s="34"/>
      <c r="TPL40" s="34"/>
      <c r="TPP40" s="34"/>
      <c r="TPQ40" s="34"/>
      <c r="TPU40" s="34"/>
      <c r="TPV40" s="34"/>
      <c r="TPZ40" s="34"/>
      <c r="TQA40" s="34"/>
      <c r="TQE40" s="34"/>
      <c r="TQF40" s="34"/>
      <c r="TQJ40" s="34"/>
      <c r="TQK40" s="34"/>
      <c r="TQO40" s="34"/>
      <c r="TQP40" s="34"/>
      <c r="TQT40" s="34"/>
      <c r="TQU40" s="34"/>
      <c r="TQY40" s="34"/>
      <c r="TQZ40" s="34"/>
      <c r="TRD40" s="34"/>
      <c r="TRE40" s="34"/>
      <c r="TRI40" s="34"/>
      <c r="TRJ40" s="34"/>
      <c r="TRN40" s="34"/>
      <c r="TRO40" s="34"/>
      <c r="TRS40" s="34"/>
      <c r="TRT40" s="34"/>
      <c r="TRX40" s="34"/>
      <c r="TRY40" s="34"/>
      <c r="TSC40" s="34"/>
      <c r="TSD40" s="34"/>
      <c r="TSH40" s="34"/>
      <c r="TSI40" s="34"/>
      <c r="TSM40" s="34"/>
      <c r="TSN40" s="34"/>
      <c r="TSR40" s="34"/>
      <c r="TSS40" s="34"/>
      <c r="TSW40" s="34"/>
      <c r="TSX40" s="34"/>
      <c r="TTB40" s="34"/>
      <c r="TTC40" s="34"/>
      <c r="TTG40" s="34"/>
      <c r="TTH40" s="34"/>
      <c r="TTL40" s="34"/>
      <c r="TTM40" s="34"/>
      <c r="TTQ40" s="34"/>
      <c r="TTR40" s="34"/>
      <c r="TTV40" s="34"/>
      <c r="TTW40" s="34"/>
      <c r="TUA40" s="34"/>
      <c r="TUB40" s="34"/>
      <c r="TUF40" s="34"/>
      <c r="TUG40" s="34"/>
      <c r="TUK40" s="34"/>
      <c r="TUL40" s="34"/>
      <c r="TUP40" s="34"/>
      <c r="TUQ40" s="34"/>
      <c r="TUU40" s="34"/>
      <c r="TUV40" s="34"/>
      <c r="TUZ40" s="34"/>
      <c r="TVA40" s="34"/>
      <c r="TVE40" s="34"/>
      <c r="TVF40" s="34"/>
      <c r="TVJ40" s="34"/>
      <c r="TVK40" s="34"/>
      <c r="TVO40" s="34"/>
      <c r="TVP40" s="34"/>
      <c r="TVT40" s="34"/>
      <c r="TVU40" s="34"/>
      <c r="TVY40" s="34"/>
      <c r="TVZ40" s="34"/>
      <c r="TWD40" s="34"/>
      <c r="TWE40" s="34"/>
      <c r="TWI40" s="34"/>
      <c r="TWJ40" s="34"/>
      <c r="TWN40" s="34"/>
      <c r="TWO40" s="34"/>
      <c r="TWS40" s="34"/>
      <c r="TWT40" s="34"/>
      <c r="TWX40" s="34"/>
      <c r="TWY40" s="34"/>
      <c r="TXC40" s="34"/>
      <c r="TXD40" s="34"/>
      <c r="TXH40" s="34"/>
      <c r="TXI40" s="34"/>
      <c r="TXM40" s="34"/>
      <c r="TXN40" s="34"/>
      <c r="TXR40" s="34"/>
      <c r="TXS40" s="34"/>
      <c r="TXW40" s="34"/>
      <c r="TXX40" s="34"/>
      <c r="TYB40" s="34"/>
      <c r="TYC40" s="34"/>
      <c r="TYG40" s="34"/>
      <c r="TYH40" s="34"/>
      <c r="TYL40" s="34"/>
      <c r="TYM40" s="34"/>
      <c r="TYQ40" s="34"/>
      <c r="TYR40" s="34"/>
      <c r="TYV40" s="34"/>
      <c r="TYW40" s="34"/>
      <c r="TZA40" s="34"/>
      <c r="TZB40" s="34"/>
      <c r="TZF40" s="34"/>
      <c r="TZG40" s="34"/>
      <c r="TZK40" s="34"/>
      <c r="TZL40" s="34"/>
      <c r="TZP40" s="34"/>
      <c r="TZQ40" s="34"/>
      <c r="TZU40" s="34"/>
      <c r="TZV40" s="34"/>
      <c r="TZZ40" s="34"/>
      <c r="UAA40" s="34"/>
      <c r="UAE40" s="34"/>
      <c r="UAF40" s="34"/>
      <c r="UAJ40" s="34"/>
      <c r="UAK40" s="34"/>
      <c r="UAO40" s="34"/>
      <c r="UAP40" s="34"/>
      <c r="UAT40" s="34"/>
      <c r="UAU40" s="34"/>
      <c r="UAY40" s="34"/>
      <c r="UAZ40" s="34"/>
      <c r="UBD40" s="34"/>
      <c r="UBE40" s="34"/>
      <c r="UBI40" s="34"/>
      <c r="UBJ40" s="34"/>
      <c r="UBN40" s="34"/>
      <c r="UBO40" s="34"/>
      <c r="UBS40" s="34"/>
      <c r="UBT40" s="34"/>
      <c r="UBX40" s="34"/>
      <c r="UBY40" s="34"/>
      <c r="UCC40" s="34"/>
      <c r="UCD40" s="34"/>
      <c r="UCH40" s="34"/>
      <c r="UCI40" s="34"/>
      <c r="UCM40" s="34"/>
      <c r="UCN40" s="34"/>
      <c r="UCR40" s="34"/>
      <c r="UCS40" s="34"/>
      <c r="UCW40" s="34"/>
      <c r="UCX40" s="34"/>
      <c r="UDB40" s="34"/>
      <c r="UDC40" s="34"/>
      <c r="UDG40" s="34"/>
      <c r="UDH40" s="34"/>
      <c r="UDL40" s="34"/>
      <c r="UDM40" s="34"/>
      <c r="UDQ40" s="34"/>
      <c r="UDR40" s="34"/>
      <c r="UDV40" s="34"/>
      <c r="UDW40" s="34"/>
      <c r="UEA40" s="34"/>
      <c r="UEB40" s="34"/>
      <c r="UEF40" s="34"/>
      <c r="UEG40" s="34"/>
      <c r="UEK40" s="34"/>
      <c r="UEL40" s="34"/>
      <c r="UEP40" s="34"/>
      <c r="UEQ40" s="34"/>
      <c r="UEU40" s="34"/>
      <c r="UEV40" s="34"/>
      <c r="UEZ40" s="34"/>
      <c r="UFA40" s="34"/>
      <c r="UFE40" s="34"/>
      <c r="UFF40" s="34"/>
      <c r="UFJ40" s="34"/>
      <c r="UFK40" s="34"/>
      <c r="UFO40" s="34"/>
      <c r="UFP40" s="34"/>
      <c r="UFT40" s="34"/>
      <c r="UFU40" s="34"/>
      <c r="UFY40" s="34"/>
      <c r="UFZ40" s="34"/>
      <c r="UGD40" s="34"/>
      <c r="UGE40" s="34"/>
      <c r="UGI40" s="34"/>
      <c r="UGJ40" s="34"/>
      <c r="UGN40" s="34"/>
      <c r="UGO40" s="34"/>
      <c r="UGS40" s="34"/>
      <c r="UGT40" s="34"/>
      <c r="UGX40" s="34"/>
      <c r="UGY40" s="34"/>
      <c r="UHC40" s="34"/>
      <c r="UHD40" s="34"/>
      <c r="UHH40" s="34"/>
      <c r="UHI40" s="34"/>
      <c r="UHM40" s="34"/>
      <c r="UHN40" s="34"/>
      <c r="UHR40" s="34"/>
      <c r="UHS40" s="34"/>
      <c r="UHW40" s="34"/>
      <c r="UHX40" s="34"/>
      <c r="UIB40" s="34"/>
      <c r="UIC40" s="34"/>
      <c r="UIG40" s="34"/>
      <c r="UIH40" s="34"/>
      <c r="UIL40" s="34"/>
      <c r="UIM40" s="34"/>
      <c r="UIQ40" s="34"/>
      <c r="UIR40" s="34"/>
      <c r="UIV40" s="34"/>
      <c r="UIW40" s="34"/>
      <c r="UJA40" s="34"/>
      <c r="UJB40" s="34"/>
      <c r="UJF40" s="34"/>
      <c r="UJG40" s="34"/>
      <c r="UJK40" s="34"/>
      <c r="UJL40" s="34"/>
      <c r="UJP40" s="34"/>
      <c r="UJQ40" s="34"/>
      <c r="UJU40" s="34"/>
      <c r="UJV40" s="34"/>
      <c r="UJZ40" s="34"/>
      <c r="UKA40" s="34"/>
      <c r="UKE40" s="34"/>
      <c r="UKF40" s="34"/>
      <c r="UKJ40" s="34"/>
      <c r="UKK40" s="34"/>
      <c r="UKO40" s="34"/>
      <c r="UKP40" s="34"/>
      <c r="UKT40" s="34"/>
      <c r="UKU40" s="34"/>
      <c r="UKY40" s="34"/>
      <c r="UKZ40" s="34"/>
      <c r="ULD40" s="34"/>
      <c r="ULE40" s="34"/>
      <c r="ULI40" s="34"/>
      <c r="ULJ40" s="34"/>
      <c r="ULN40" s="34"/>
      <c r="ULO40" s="34"/>
      <c r="ULS40" s="34"/>
      <c r="ULT40" s="34"/>
      <c r="ULX40" s="34"/>
      <c r="ULY40" s="34"/>
      <c r="UMC40" s="34"/>
      <c r="UMD40" s="34"/>
      <c r="UMH40" s="34"/>
      <c r="UMI40" s="34"/>
      <c r="UMM40" s="34"/>
      <c r="UMN40" s="34"/>
      <c r="UMR40" s="34"/>
      <c r="UMS40" s="34"/>
      <c r="UMW40" s="34"/>
      <c r="UMX40" s="34"/>
      <c r="UNB40" s="34"/>
      <c r="UNC40" s="34"/>
      <c r="UNG40" s="34"/>
      <c r="UNH40" s="34"/>
      <c r="UNL40" s="34"/>
      <c r="UNM40" s="34"/>
      <c r="UNQ40" s="34"/>
      <c r="UNR40" s="34"/>
      <c r="UNV40" s="34"/>
      <c r="UNW40" s="34"/>
      <c r="UOA40" s="34"/>
      <c r="UOB40" s="34"/>
      <c r="UOF40" s="34"/>
      <c r="UOG40" s="34"/>
      <c r="UOK40" s="34"/>
      <c r="UOL40" s="34"/>
      <c r="UOP40" s="34"/>
      <c r="UOQ40" s="34"/>
      <c r="UOU40" s="34"/>
      <c r="UOV40" s="34"/>
      <c r="UOZ40" s="34"/>
      <c r="UPA40" s="34"/>
      <c r="UPE40" s="34"/>
      <c r="UPF40" s="34"/>
      <c r="UPJ40" s="34"/>
      <c r="UPK40" s="34"/>
      <c r="UPO40" s="34"/>
      <c r="UPP40" s="34"/>
      <c r="UPT40" s="34"/>
      <c r="UPU40" s="34"/>
      <c r="UPY40" s="34"/>
      <c r="UPZ40" s="34"/>
      <c r="UQD40" s="34"/>
      <c r="UQE40" s="34"/>
      <c r="UQI40" s="34"/>
      <c r="UQJ40" s="34"/>
      <c r="UQN40" s="34"/>
      <c r="UQO40" s="34"/>
      <c r="UQS40" s="34"/>
      <c r="UQT40" s="34"/>
      <c r="UQX40" s="34"/>
      <c r="UQY40" s="34"/>
      <c r="URC40" s="34"/>
      <c r="URD40" s="34"/>
      <c r="URH40" s="34"/>
      <c r="URI40" s="34"/>
      <c r="URM40" s="34"/>
      <c r="URN40" s="34"/>
      <c r="URR40" s="34"/>
      <c r="URS40" s="34"/>
      <c r="URW40" s="34"/>
      <c r="URX40" s="34"/>
      <c r="USB40" s="34"/>
      <c r="USC40" s="34"/>
      <c r="USG40" s="34"/>
      <c r="USH40" s="34"/>
      <c r="USL40" s="34"/>
      <c r="USM40" s="34"/>
      <c r="USQ40" s="34"/>
      <c r="USR40" s="34"/>
      <c r="USV40" s="34"/>
      <c r="USW40" s="34"/>
      <c r="UTA40" s="34"/>
      <c r="UTB40" s="34"/>
      <c r="UTF40" s="34"/>
      <c r="UTG40" s="34"/>
      <c r="UTK40" s="34"/>
      <c r="UTL40" s="34"/>
      <c r="UTP40" s="34"/>
      <c r="UTQ40" s="34"/>
      <c r="UTU40" s="34"/>
      <c r="UTV40" s="34"/>
      <c r="UTZ40" s="34"/>
      <c r="UUA40" s="34"/>
      <c r="UUE40" s="34"/>
      <c r="UUF40" s="34"/>
      <c r="UUJ40" s="34"/>
      <c r="UUK40" s="34"/>
      <c r="UUO40" s="34"/>
      <c r="UUP40" s="34"/>
      <c r="UUT40" s="34"/>
      <c r="UUU40" s="34"/>
      <c r="UUY40" s="34"/>
      <c r="UUZ40" s="34"/>
      <c r="UVD40" s="34"/>
      <c r="UVE40" s="34"/>
      <c r="UVI40" s="34"/>
      <c r="UVJ40" s="34"/>
      <c r="UVN40" s="34"/>
      <c r="UVO40" s="34"/>
      <c r="UVS40" s="34"/>
      <c r="UVT40" s="34"/>
      <c r="UVX40" s="34"/>
      <c r="UVY40" s="34"/>
      <c r="UWC40" s="34"/>
      <c r="UWD40" s="34"/>
      <c r="UWH40" s="34"/>
      <c r="UWI40" s="34"/>
      <c r="UWM40" s="34"/>
      <c r="UWN40" s="34"/>
      <c r="UWR40" s="34"/>
      <c r="UWS40" s="34"/>
      <c r="UWW40" s="34"/>
      <c r="UWX40" s="34"/>
      <c r="UXB40" s="34"/>
      <c r="UXC40" s="34"/>
      <c r="UXG40" s="34"/>
      <c r="UXH40" s="34"/>
      <c r="UXL40" s="34"/>
      <c r="UXM40" s="34"/>
      <c r="UXQ40" s="34"/>
      <c r="UXR40" s="34"/>
      <c r="UXV40" s="34"/>
      <c r="UXW40" s="34"/>
      <c r="UYA40" s="34"/>
      <c r="UYB40" s="34"/>
      <c r="UYF40" s="34"/>
      <c r="UYG40" s="34"/>
      <c r="UYK40" s="34"/>
      <c r="UYL40" s="34"/>
      <c r="UYP40" s="34"/>
      <c r="UYQ40" s="34"/>
      <c r="UYU40" s="34"/>
      <c r="UYV40" s="34"/>
      <c r="UYZ40" s="34"/>
      <c r="UZA40" s="34"/>
      <c r="UZE40" s="34"/>
      <c r="UZF40" s="34"/>
      <c r="UZJ40" s="34"/>
      <c r="UZK40" s="34"/>
      <c r="UZO40" s="34"/>
      <c r="UZP40" s="34"/>
      <c r="UZT40" s="34"/>
      <c r="UZU40" s="34"/>
      <c r="UZY40" s="34"/>
      <c r="UZZ40" s="34"/>
      <c r="VAD40" s="34"/>
      <c r="VAE40" s="34"/>
      <c r="VAI40" s="34"/>
      <c r="VAJ40" s="34"/>
      <c r="VAN40" s="34"/>
      <c r="VAO40" s="34"/>
      <c r="VAS40" s="34"/>
      <c r="VAT40" s="34"/>
      <c r="VAX40" s="34"/>
      <c r="VAY40" s="34"/>
      <c r="VBC40" s="34"/>
      <c r="VBD40" s="34"/>
      <c r="VBH40" s="34"/>
      <c r="VBI40" s="34"/>
      <c r="VBM40" s="34"/>
      <c r="VBN40" s="34"/>
      <c r="VBR40" s="34"/>
      <c r="VBS40" s="34"/>
      <c r="VBW40" s="34"/>
      <c r="VBX40" s="34"/>
      <c r="VCB40" s="34"/>
      <c r="VCC40" s="34"/>
      <c r="VCG40" s="34"/>
      <c r="VCH40" s="34"/>
      <c r="VCL40" s="34"/>
      <c r="VCM40" s="34"/>
      <c r="VCQ40" s="34"/>
      <c r="VCR40" s="34"/>
      <c r="VCV40" s="34"/>
      <c r="VCW40" s="34"/>
      <c r="VDA40" s="34"/>
      <c r="VDB40" s="34"/>
      <c r="VDF40" s="34"/>
      <c r="VDG40" s="34"/>
      <c r="VDK40" s="34"/>
      <c r="VDL40" s="34"/>
      <c r="VDP40" s="34"/>
      <c r="VDQ40" s="34"/>
      <c r="VDU40" s="34"/>
      <c r="VDV40" s="34"/>
      <c r="VDZ40" s="34"/>
      <c r="VEA40" s="34"/>
      <c r="VEE40" s="34"/>
      <c r="VEF40" s="34"/>
      <c r="VEJ40" s="34"/>
      <c r="VEK40" s="34"/>
      <c r="VEO40" s="34"/>
      <c r="VEP40" s="34"/>
      <c r="VET40" s="34"/>
      <c r="VEU40" s="34"/>
      <c r="VEY40" s="34"/>
      <c r="VEZ40" s="34"/>
      <c r="VFD40" s="34"/>
      <c r="VFE40" s="34"/>
      <c r="VFI40" s="34"/>
      <c r="VFJ40" s="34"/>
      <c r="VFN40" s="34"/>
      <c r="VFO40" s="34"/>
      <c r="VFS40" s="34"/>
      <c r="VFT40" s="34"/>
      <c r="VFX40" s="34"/>
      <c r="VFY40" s="34"/>
      <c r="VGC40" s="34"/>
      <c r="VGD40" s="34"/>
      <c r="VGH40" s="34"/>
      <c r="VGI40" s="34"/>
      <c r="VGM40" s="34"/>
      <c r="VGN40" s="34"/>
      <c r="VGR40" s="34"/>
      <c r="VGS40" s="34"/>
      <c r="VGW40" s="34"/>
      <c r="VGX40" s="34"/>
      <c r="VHB40" s="34"/>
      <c r="VHC40" s="34"/>
      <c r="VHG40" s="34"/>
      <c r="VHH40" s="34"/>
      <c r="VHL40" s="34"/>
      <c r="VHM40" s="34"/>
      <c r="VHQ40" s="34"/>
      <c r="VHR40" s="34"/>
      <c r="VHV40" s="34"/>
      <c r="VHW40" s="34"/>
      <c r="VIA40" s="34"/>
      <c r="VIB40" s="34"/>
      <c r="VIF40" s="34"/>
      <c r="VIG40" s="34"/>
      <c r="VIK40" s="34"/>
      <c r="VIL40" s="34"/>
      <c r="VIP40" s="34"/>
      <c r="VIQ40" s="34"/>
      <c r="VIU40" s="34"/>
      <c r="VIV40" s="34"/>
      <c r="VIZ40" s="34"/>
      <c r="VJA40" s="34"/>
      <c r="VJE40" s="34"/>
      <c r="VJF40" s="34"/>
      <c r="VJJ40" s="34"/>
      <c r="VJK40" s="34"/>
      <c r="VJO40" s="34"/>
      <c r="VJP40" s="34"/>
      <c r="VJT40" s="34"/>
      <c r="VJU40" s="34"/>
      <c r="VJY40" s="34"/>
      <c r="VJZ40" s="34"/>
      <c r="VKD40" s="34"/>
      <c r="VKE40" s="34"/>
      <c r="VKI40" s="34"/>
      <c r="VKJ40" s="34"/>
      <c r="VKN40" s="34"/>
      <c r="VKO40" s="34"/>
      <c r="VKS40" s="34"/>
      <c r="VKT40" s="34"/>
      <c r="VKX40" s="34"/>
      <c r="VKY40" s="34"/>
      <c r="VLC40" s="34"/>
      <c r="VLD40" s="34"/>
      <c r="VLH40" s="34"/>
      <c r="VLI40" s="34"/>
      <c r="VLM40" s="34"/>
      <c r="VLN40" s="34"/>
      <c r="VLR40" s="34"/>
      <c r="VLS40" s="34"/>
      <c r="VLW40" s="34"/>
      <c r="VLX40" s="34"/>
      <c r="VMB40" s="34"/>
      <c r="VMC40" s="34"/>
      <c r="VMG40" s="34"/>
      <c r="VMH40" s="34"/>
      <c r="VML40" s="34"/>
      <c r="VMM40" s="34"/>
      <c r="VMQ40" s="34"/>
      <c r="VMR40" s="34"/>
      <c r="VMV40" s="34"/>
      <c r="VMW40" s="34"/>
      <c r="VNA40" s="34"/>
      <c r="VNB40" s="34"/>
      <c r="VNF40" s="34"/>
      <c r="VNG40" s="34"/>
      <c r="VNK40" s="34"/>
      <c r="VNL40" s="34"/>
      <c r="VNP40" s="34"/>
      <c r="VNQ40" s="34"/>
      <c r="VNU40" s="34"/>
      <c r="VNV40" s="34"/>
      <c r="VNZ40" s="34"/>
      <c r="VOA40" s="34"/>
      <c r="VOE40" s="34"/>
      <c r="VOF40" s="34"/>
      <c r="VOJ40" s="34"/>
      <c r="VOK40" s="34"/>
      <c r="VOO40" s="34"/>
      <c r="VOP40" s="34"/>
      <c r="VOT40" s="34"/>
      <c r="VOU40" s="34"/>
      <c r="VOY40" s="34"/>
      <c r="VOZ40" s="34"/>
      <c r="VPD40" s="34"/>
      <c r="VPE40" s="34"/>
      <c r="VPI40" s="34"/>
      <c r="VPJ40" s="34"/>
      <c r="VPN40" s="34"/>
      <c r="VPO40" s="34"/>
      <c r="VPS40" s="34"/>
      <c r="VPT40" s="34"/>
      <c r="VPX40" s="34"/>
      <c r="VPY40" s="34"/>
      <c r="VQC40" s="34"/>
      <c r="VQD40" s="34"/>
      <c r="VQH40" s="34"/>
      <c r="VQI40" s="34"/>
      <c r="VQM40" s="34"/>
      <c r="VQN40" s="34"/>
      <c r="VQR40" s="34"/>
      <c r="VQS40" s="34"/>
      <c r="VQW40" s="34"/>
      <c r="VQX40" s="34"/>
      <c r="VRB40" s="34"/>
      <c r="VRC40" s="34"/>
      <c r="VRG40" s="34"/>
      <c r="VRH40" s="34"/>
      <c r="VRL40" s="34"/>
      <c r="VRM40" s="34"/>
      <c r="VRQ40" s="34"/>
      <c r="VRR40" s="34"/>
      <c r="VRV40" s="34"/>
      <c r="VRW40" s="34"/>
      <c r="VSA40" s="34"/>
      <c r="VSB40" s="34"/>
      <c r="VSF40" s="34"/>
      <c r="VSG40" s="34"/>
      <c r="VSK40" s="34"/>
      <c r="VSL40" s="34"/>
      <c r="VSP40" s="34"/>
      <c r="VSQ40" s="34"/>
      <c r="VSU40" s="34"/>
      <c r="VSV40" s="34"/>
      <c r="VSZ40" s="34"/>
      <c r="VTA40" s="34"/>
      <c r="VTE40" s="34"/>
      <c r="VTF40" s="34"/>
      <c r="VTJ40" s="34"/>
      <c r="VTK40" s="34"/>
      <c r="VTO40" s="34"/>
      <c r="VTP40" s="34"/>
      <c r="VTT40" s="34"/>
      <c r="VTU40" s="34"/>
      <c r="VTY40" s="34"/>
      <c r="VTZ40" s="34"/>
      <c r="VUD40" s="34"/>
      <c r="VUE40" s="34"/>
      <c r="VUI40" s="34"/>
      <c r="VUJ40" s="34"/>
      <c r="VUN40" s="34"/>
      <c r="VUO40" s="34"/>
      <c r="VUS40" s="34"/>
      <c r="VUT40" s="34"/>
      <c r="VUX40" s="34"/>
      <c r="VUY40" s="34"/>
      <c r="VVC40" s="34"/>
      <c r="VVD40" s="34"/>
      <c r="VVH40" s="34"/>
      <c r="VVI40" s="34"/>
      <c r="VVM40" s="34"/>
      <c r="VVN40" s="34"/>
      <c r="VVR40" s="34"/>
      <c r="VVS40" s="34"/>
      <c r="VVW40" s="34"/>
      <c r="VVX40" s="34"/>
      <c r="VWB40" s="34"/>
      <c r="VWC40" s="34"/>
      <c r="VWG40" s="34"/>
      <c r="VWH40" s="34"/>
      <c r="VWL40" s="34"/>
      <c r="VWM40" s="34"/>
      <c r="VWQ40" s="34"/>
      <c r="VWR40" s="34"/>
      <c r="VWV40" s="34"/>
      <c r="VWW40" s="34"/>
      <c r="VXA40" s="34"/>
      <c r="VXB40" s="34"/>
      <c r="VXF40" s="34"/>
      <c r="VXG40" s="34"/>
      <c r="VXK40" s="34"/>
      <c r="VXL40" s="34"/>
      <c r="VXP40" s="34"/>
      <c r="VXQ40" s="34"/>
      <c r="VXU40" s="34"/>
      <c r="VXV40" s="34"/>
      <c r="VXZ40" s="34"/>
      <c r="VYA40" s="34"/>
      <c r="VYE40" s="34"/>
      <c r="VYF40" s="34"/>
      <c r="VYJ40" s="34"/>
      <c r="VYK40" s="34"/>
      <c r="VYO40" s="34"/>
      <c r="VYP40" s="34"/>
      <c r="VYT40" s="34"/>
      <c r="VYU40" s="34"/>
      <c r="VYY40" s="34"/>
      <c r="VYZ40" s="34"/>
      <c r="VZD40" s="34"/>
      <c r="VZE40" s="34"/>
      <c r="VZI40" s="34"/>
      <c r="VZJ40" s="34"/>
      <c r="VZN40" s="34"/>
      <c r="VZO40" s="34"/>
      <c r="VZS40" s="34"/>
      <c r="VZT40" s="34"/>
      <c r="VZX40" s="34"/>
      <c r="VZY40" s="34"/>
      <c r="WAC40" s="34"/>
      <c r="WAD40" s="34"/>
      <c r="WAH40" s="34"/>
      <c r="WAI40" s="34"/>
      <c r="WAM40" s="34"/>
      <c r="WAN40" s="34"/>
      <c r="WAR40" s="34"/>
      <c r="WAS40" s="34"/>
      <c r="WAW40" s="34"/>
      <c r="WAX40" s="34"/>
      <c r="WBB40" s="34"/>
      <c r="WBC40" s="34"/>
      <c r="WBG40" s="34"/>
      <c r="WBH40" s="34"/>
      <c r="WBL40" s="34"/>
      <c r="WBM40" s="34"/>
      <c r="WBQ40" s="34"/>
      <c r="WBR40" s="34"/>
      <c r="WBV40" s="34"/>
      <c r="WBW40" s="34"/>
      <c r="WCA40" s="34"/>
      <c r="WCB40" s="34"/>
      <c r="WCF40" s="34"/>
      <c r="WCG40" s="34"/>
      <c r="WCK40" s="34"/>
      <c r="WCL40" s="34"/>
      <c r="WCP40" s="34"/>
      <c r="WCQ40" s="34"/>
      <c r="WCU40" s="34"/>
      <c r="WCV40" s="34"/>
      <c r="WCZ40" s="34"/>
      <c r="WDA40" s="34"/>
      <c r="WDE40" s="34"/>
      <c r="WDF40" s="34"/>
      <c r="WDJ40" s="34"/>
      <c r="WDK40" s="34"/>
      <c r="WDO40" s="34"/>
      <c r="WDP40" s="34"/>
      <c r="WDT40" s="34"/>
      <c r="WDU40" s="34"/>
      <c r="WDY40" s="34"/>
      <c r="WDZ40" s="34"/>
      <c r="WED40" s="34"/>
      <c r="WEE40" s="34"/>
      <c r="WEI40" s="34"/>
      <c r="WEJ40" s="34"/>
      <c r="WEN40" s="34"/>
      <c r="WEO40" s="34"/>
      <c r="WES40" s="34"/>
      <c r="WET40" s="34"/>
      <c r="WEX40" s="34"/>
      <c r="WEY40" s="34"/>
      <c r="WFC40" s="34"/>
      <c r="WFD40" s="34"/>
      <c r="WFH40" s="34"/>
      <c r="WFI40" s="34"/>
      <c r="WFM40" s="34"/>
      <c r="WFN40" s="34"/>
      <c r="WFR40" s="34"/>
      <c r="WFS40" s="34"/>
      <c r="WFW40" s="34"/>
      <c r="WFX40" s="34"/>
      <c r="WGB40" s="34"/>
      <c r="WGC40" s="34"/>
      <c r="WGG40" s="34"/>
      <c r="WGH40" s="34"/>
      <c r="WGL40" s="34"/>
      <c r="WGM40" s="34"/>
      <c r="WGQ40" s="34"/>
      <c r="WGR40" s="34"/>
      <c r="WGV40" s="34"/>
      <c r="WGW40" s="34"/>
      <c r="WHA40" s="34"/>
      <c r="WHB40" s="34"/>
      <c r="WHF40" s="34"/>
      <c r="WHG40" s="34"/>
      <c r="WHK40" s="34"/>
      <c r="WHL40" s="34"/>
      <c r="WHP40" s="34"/>
      <c r="WHQ40" s="34"/>
      <c r="WHU40" s="34"/>
      <c r="WHV40" s="34"/>
      <c r="WHZ40" s="34"/>
      <c r="WIA40" s="34"/>
      <c r="WIE40" s="34"/>
      <c r="WIF40" s="34"/>
      <c r="WIJ40" s="34"/>
      <c r="WIK40" s="34"/>
      <c r="WIO40" s="34"/>
      <c r="WIP40" s="34"/>
      <c r="WIT40" s="34"/>
      <c r="WIU40" s="34"/>
      <c r="WIY40" s="34"/>
      <c r="WIZ40" s="34"/>
      <c r="WJD40" s="34"/>
      <c r="WJE40" s="34"/>
      <c r="WJI40" s="34"/>
      <c r="WJJ40" s="34"/>
      <c r="WJN40" s="34"/>
      <c r="WJO40" s="34"/>
      <c r="WJS40" s="34"/>
      <c r="WJT40" s="34"/>
      <c r="WJX40" s="34"/>
      <c r="WJY40" s="34"/>
      <c r="WKC40" s="34"/>
      <c r="WKD40" s="34"/>
      <c r="WKH40" s="34"/>
      <c r="WKI40" s="34"/>
      <c r="WKM40" s="34"/>
      <c r="WKN40" s="34"/>
      <c r="WKR40" s="34"/>
      <c r="WKS40" s="34"/>
      <c r="WKW40" s="34"/>
      <c r="WKX40" s="34"/>
      <c r="WLB40" s="34"/>
      <c r="WLC40" s="34"/>
      <c r="WLG40" s="34"/>
      <c r="WLH40" s="34"/>
      <c r="WLL40" s="34"/>
      <c r="WLM40" s="34"/>
      <c r="WLQ40" s="34"/>
      <c r="WLR40" s="34"/>
      <c r="WLV40" s="34"/>
      <c r="WLW40" s="34"/>
      <c r="WMA40" s="34"/>
      <c r="WMB40" s="34"/>
      <c r="WMF40" s="34"/>
      <c r="WMG40" s="34"/>
      <c r="WMK40" s="34"/>
      <c r="WML40" s="34"/>
      <c r="WMP40" s="34"/>
      <c r="WMQ40" s="34"/>
      <c r="WMU40" s="34"/>
      <c r="WMV40" s="34"/>
      <c r="WMZ40" s="34"/>
      <c r="WNA40" s="34"/>
      <c r="WNE40" s="34"/>
      <c r="WNF40" s="34"/>
      <c r="WNJ40" s="34"/>
      <c r="WNK40" s="34"/>
      <c r="WNO40" s="34"/>
      <c r="WNP40" s="34"/>
      <c r="WNT40" s="34"/>
      <c r="WNU40" s="34"/>
      <c r="WNY40" s="34"/>
      <c r="WNZ40" s="34"/>
      <c r="WOD40" s="34"/>
      <c r="WOE40" s="34"/>
      <c r="WOI40" s="34"/>
      <c r="WOJ40" s="34"/>
      <c r="WON40" s="34"/>
      <c r="WOO40" s="34"/>
      <c r="WOS40" s="34"/>
      <c r="WOT40" s="34"/>
      <c r="WOX40" s="34"/>
      <c r="WOY40" s="34"/>
      <c r="WPC40" s="34"/>
      <c r="WPD40" s="34"/>
      <c r="WPH40" s="34"/>
      <c r="WPI40" s="34"/>
      <c r="WPM40" s="34"/>
      <c r="WPN40" s="34"/>
      <c r="WPR40" s="34"/>
      <c r="WPS40" s="34"/>
      <c r="WPW40" s="34"/>
      <c r="WPX40" s="34"/>
      <c r="WQB40" s="34"/>
      <c r="WQC40" s="34"/>
      <c r="WQG40" s="34"/>
      <c r="WQH40" s="34"/>
      <c r="WQL40" s="34"/>
      <c r="WQM40" s="34"/>
      <c r="WQQ40" s="34"/>
      <c r="WQR40" s="34"/>
      <c r="WQV40" s="34"/>
      <c r="WQW40" s="34"/>
      <c r="WRA40" s="34"/>
      <c r="WRB40" s="34"/>
      <c r="WRF40" s="34"/>
      <c r="WRG40" s="34"/>
      <c r="WRK40" s="34"/>
      <c r="WRL40" s="34"/>
      <c r="WRP40" s="34"/>
      <c r="WRQ40" s="34"/>
      <c r="WRU40" s="34"/>
      <c r="WRV40" s="34"/>
      <c r="WRZ40" s="34"/>
      <c r="WSA40" s="34"/>
      <c r="WSE40" s="34"/>
      <c r="WSF40" s="34"/>
      <c r="WSJ40" s="34"/>
      <c r="WSK40" s="34"/>
      <c r="WSO40" s="34"/>
      <c r="WSP40" s="34"/>
      <c r="WST40" s="34"/>
      <c r="WSU40" s="34"/>
      <c r="WSY40" s="34"/>
      <c r="WSZ40" s="34"/>
      <c r="WTD40" s="34"/>
      <c r="WTE40" s="34"/>
      <c r="WTI40" s="34"/>
      <c r="WTJ40" s="34"/>
      <c r="WTN40" s="34"/>
      <c r="WTO40" s="34"/>
      <c r="WTS40" s="34"/>
      <c r="WTT40" s="34"/>
      <c r="WTX40" s="34"/>
      <c r="WTY40" s="34"/>
      <c r="WUC40" s="34"/>
      <c r="WUD40" s="34"/>
      <c r="WUH40" s="34"/>
      <c r="WUI40" s="34"/>
      <c r="WUM40" s="34"/>
      <c r="WUN40" s="34"/>
      <c r="WUR40" s="34"/>
      <c r="WUS40" s="34"/>
      <c r="WUW40" s="34"/>
      <c r="WUX40" s="34"/>
      <c r="WVB40" s="34"/>
      <c r="WVC40" s="34"/>
      <c r="WVG40" s="34"/>
      <c r="WVH40" s="34"/>
      <c r="WVL40" s="34"/>
      <c r="WVM40" s="34"/>
      <c r="WVQ40" s="34"/>
      <c r="WVR40" s="34"/>
      <c r="WVV40" s="34"/>
      <c r="WVW40" s="34"/>
      <c r="WWA40" s="34"/>
      <c r="WWB40" s="34"/>
      <c r="WWF40" s="34"/>
      <c r="WWG40" s="34"/>
      <c r="WWK40" s="34"/>
      <c r="WWL40" s="34"/>
      <c r="WWP40" s="34"/>
      <c r="WWQ40" s="34"/>
      <c r="WWU40" s="34"/>
      <c r="WWV40" s="34"/>
      <c r="WWZ40" s="34"/>
      <c r="WXA40" s="34"/>
      <c r="WXE40" s="34"/>
      <c r="WXF40" s="34"/>
      <c r="WXJ40" s="34"/>
      <c r="WXK40" s="34"/>
      <c r="WXO40" s="34"/>
      <c r="WXP40" s="34"/>
      <c r="WXT40" s="34"/>
      <c r="WXU40" s="34"/>
      <c r="WXY40" s="34"/>
      <c r="WXZ40" s="34"/>
      <c r="WYD40" s="34"/>
      <c r="WYE40" s="34"/>
      <c r="WYI40" s="34"/>
      <c r="WYJ40" s="34"/>
      <c r="WYN40" s="34"/>
      <c r="WYO40" s="34"/>
      <c r="WYS40" s="34"/>
      <c r="WYT40" s="34"/>
      <c r="WYX40" s="34"/>
      <c r="WYY40" s="34"/>
      <c r="WZC40" s="34"/>
      <c r="WZD40" s="34"/>
      <c r="WZH40" s="34"/>
      <c r="WZI40" s="34"/>
      <c r="WZM40" s="34"/>
      <c r="WZN40" s="34"/>
      <c r="WZR40" s="34"/>
      <c r="WZS40" s="34"/>
      <c r="WZW40" s="34"/>
      <c r="WZX40" s="34"/>
      <c r="XAB40" s="34"/>
      <c r="XAC40" s="34"/>
      <c r="XAG40" s="34"/>
      <c r="XAH40" s="34"/>
      <c r="XAL40" s="34"/>
      <c r="XAM40" s="34"/>
      <c r="XAQ40" s="34"/>
      <c r="XAR40" s="34"/>
      <c r="XAV40" s="34"/>
      <c r="XAW40" s="34"/>
      <c r="XBA40" s="34"/>
      <c r="XBB40" s="34"/>
      <c r="XBF40" s="34"/>
      <c r="XBG40" s="34"/>
      <c r="XBK40" s="34"/>
      <c r="XBL40" s="34"/>
      <c r="XBP40" s="34"/>
      <c r="XBQ40" s="34"/>
      <c r="XBU40" s="34"/>
      <c r="XBV40" s="34"/>
      <c r="XBZ40" s="34"/>
      <c r="XCA40" s="34"/>
      <c r="XCE40" s="34"/>
      <c r="XCF40" s="34"/>
      <c r="XCJ40" s="34"/>
      <c r="XCK40" s="34"/>
      <c r="XCO40" s="34"/>
      <c r="XCP40" s="34"/>
      <c r="XCT40" s="34"/>
      <c r="XCU40" s="34"/>
      <c r="XCY40" s="34"/>
      <c r="XCZ40" s="34"/>
      <c r="XDD40" s="34"/>
      <c r="XDE40" s="34"/>
      <c r="XDI40" s="34"/>
      <c r="XDJ40" s="34"/>
      <c r="XDN40" s="34"/>
      <c r="XDO40" s="34"/>
      <c r="XDS40" s="34"/>
      <c r="XDT40" s="34"/>
      <c r="XDX40" s="34"/>
      <c r="XDY40" s="34"/>
      <c r="XEC40" s="34"/>
      <c r="XED40" s="34"/>
      <c r="XEH40" s="34"/>
      <c r="XEI40" s="34"/>
      <c r="XEM40" s="34"/>
      <c r="XEN40" s="34"/>
      <c r="XER40" s="34"/>
      <c r="XES40" s="34"/>
      <c r="XEW40" s="34"/>
      <c r="XEX40" s="34"/>
      <c r="XFB40" s="34"/>
      <c r="XFC40" s="34"/>
    </row>
    <row r="41" spans="1:1023 1027:2048 2052:4093 4097:5118 5122:6143 6147:7168 7172:9213 9217:10238 10242:11263 11267:12288 12292:14333 14337:15358 15362:16383">
      <c r="A41" s="48"/>
      <c r="B41" s="49"/>
      <c r="C41" s="49"/>
      <c r="D41" s="50">
        <f>24*(C41-B41)</f>
        <v>0</v>
      </c>
      <c r="E41" s="51">
        <f>($D$39*D41)</f>
        <v>0</v>
      </c>
      <c r="F41" s="19"/>
    </row>
    <row r="42" spans="1:1023 1027:2048 2052:4093 4097:5118 5122:6143 6147:7168 7172:9213 9217:10238 10242:11263 11267:12288 12292:14333 14337:15358 15362:16383">
      <c r="A42" s="48"/>
      <c r="B42" s="49"/>
      <c r="C42" s="49"/>
      <c r="D42" s="50">
        <f>24*(C42-B42)</f>
        <v>0</v>
      </c>
      <c r="E42" s="51">
        <f t="shared" ref="E42:E52" si="2">$D$39*D42</f>
        <v>0</v>
      </c>
      <c r="F42" s="19"/>
    </row>
    <row r="43" spans="1:1023 1027:2048 2052:4093 4097:5118 5122:6143 6147:7168 7172:9213 9217:10238 10242:11263 11267:12288 12292:14333 14337:15358 15362:16383">
      <c r="A43" s="48"/>
      <c r="B43" s="49"/>
      <c r="C43" s="49"/>
      <c r="D43" s="50">
        <f t="shared" ref="D43:D52" si="3">24*(C43-B43)</f>
        <v>0</v>
      </c>
      <c r="E43" s="51">
        <f t="shared" si="2"/>
        <v>0</v>
      </c>
      <c r="F43" s="19"/>
    </row>
    <row r="44" spans="1:1023 1027:2048 2052:4093 4097:5118 5122:6143 6147:7168 7172:9213 9217:10238 10242:11263 11267:12288 12292:14333 14337:15358 15362:16383">
      <c r="A44" s="48"/>
      <c r="B44" s="49"/>
      <c r="C44" s="49"/>
      <c r="D44" s="50">
        <f t="shared" si="3"/>
        <v>0</v>
      </c>
      <c r="E44" s="51">
        <f t="shared" si="2"/>
        <v>0</v>
      </c>
      <c r="F44" s="19"/>
    </row>
    <row r="45" spans="1:1023 1027:2048 2052:4093 4097:5118 5122:6143 6147:7168 7172:9213 9217:10238 10242:11263 11267:12288 12292:14333 14337:15358 15362:16383">
      <c r="A45" s="48"/>
      <c r="B45" s="49"/>
      <c r="C45" s="49"/>
      <c r="D45" s="50">
        <f t="shared" si="3"/>
        <v>0</v>
      </c>
      <c r="E45" s="51">
        <f t="shared" si="2"/>
        <v>0</v>
      </c>
      <c r="F45" s="19"/>
    </row>
    <row r="46" spans="1:1023 1027:2048 2052:4093 4097:5118 5122:6143 6147:7168 7172:9213 9217:10238 10242:11263 11267:12288 12292:14333 14337:15358 15362:16383">
      <c r="A46" s="48"/>
      <c r="B46" s="49"/>
      <c r="C46" s="49"/>
      <c r="D46" s="50">
        <f t="shared" si="3"/>
        <v>0</v>
      </c>
      <c r="E46" s="51">
        <f t="shared" si="2"/>
        <v>0</v>
      </c>
      <c r="F46" s="19"/>
    </row>
    <row r="47" spans="1:1023 1027:2048 2052:4093 4097:5118 5122:6143 6147:7168 7172:9213 9217:10238 10242:11263 11267:12288 12292:14333 14337:15358 15362:16383">
      <c r="A47" s="48"/>
      <c r="B47" s="49"/>
      <c r="C47" s="49"/>
      <c r="D47" s="50">
        <f t="shared" si="3"/>
        <v>0</v>
      </c>
      <c r="E47" s="51">
        <f t="shared" si="2"/>
        <v>0</v>
      </c>
      <c r="F47" s="19"/>
    </row>
    <row r="48" spans="1:1023 1027:2048 2052:4093 4097:5118 5122:6143 6147:7168 7172:9213 9217:10238 10242:11263 11267:12288 12292:14333 14337:15358 15362:16383">
      <c r="A48" s="48"/>
      <c r="B48" s="49"/>
      <c r="C48" s="49"/>
      <c r="D48" s="50">
        <f t="shared" si="3"/>
        <v>0</v>
      </c>
      <c r="E48" s="51">
        <f t="shared" si="2"/>
        <v>0</v>
      </c>
      <c r="F48" s="19"/>
    </row>
    <row r="49" spans="1:6">
      <c r="A49" s="48"/>
      <c r="B49" s="49"/>
      <c r="C49" s="49"/>
      <c r="D49" s="50">
        <f t="shared" si="3"/>
        <v>0</v>
      </c>
      <c r="E49" s="51">
        <f t="shared" si="2"/>
        <v>0</v>
      </c>
      <c r="F49" s="19"/>
    </row>
    <row r="50" spans="1:6">
      <c r="A50" s="48"/>
      <c r="B50" s="49"/>
      <c r="C50" s="49"/>
      <c r="D50" s="50">
        <f t="shared" si="3"/>
        <v>0</v>
      </c>
      <c r="E50" s="51">
        <f t="shared" si="2"/>
        <v>0</v>
      </c>
      <c r="F50" s="19"/>
    </row>
    <row r="51" spans="1:6">
      <c r="A51" s="48"/>
      <c r="B51" s="49"/>
      <c r="C51" s="49"/>
      <c r="D51" s="50">
        <f t="shared" si="3"/>
        <v>0</v>
      </c>
      <c r="E51" s="52">
        <f t="shared" si="2"/>
        <v>0</v>
      </c>
      <c r="F51" s="19"/>
    </row>
    <row r="52" spans="1:6">
      <c r="A52" s="107" t="s">
        <v>33</v>
      </c>
      <c r="B52" s="107"/>
      <c r="C52" s="107"/>
      <c r="D52" s="108">
        <f t="shared" si="3"/>
        <v>0</v>
      </c>
      <c r="E52" s="53">
        <f t="shared" si="2"/>
        <v>0</v>
      </c>
      <c r="F52" s="19"/>
    </row>
    <row r="53" spans="1:6" s="15" customFormat="1" ht="13.5" thickBot="1">
      <c r="A53" s="117"/>
      <c r="B53" s="118"/>
      <c r="C53" s="118"/>
      <c r="D53" s="31"/>
      <c r="E53" s="32"/>
      <c r="F53" s="18"/>
    </row>
    <row r="54" spans="1:6" ht="15.75" customHeight="1" thickBot="1">
      <c r="A54" s="100" t="s">
        <v>19</v>
      </c>
      <c r="B54" s="101"/>
      <c r="C54" s="101"/>
      <c r="D54" s="101"/>
      <c r="E54" s="102"/>
      <c r="F54" s="18"/>
    </row>
    <row r="55" spans="1:6" s="56" customFormat="1" ht="11.25" customHeight="1">
      <c r="A55" s="54"/>
      <c r="B55" s="54"/>
      <c r="C55" s="55"/>
      <c r="D55" s="38" t="s">
        <v>6</v>
      </c>
      <c r="E55" s="39" t="s">
        <v>7</v>
      </c>
    </row>
    <row r="56" spans="1:6" s="56" customFormat="1" ht="12.75" customHeight="1">
      <c r="A56" s="105" t="s">
        <v>1</v>
      </c>
      <c r="B56" s="106"/>
      <c r="C56" s="106"/>
      <c r="D56" s="40">
        <f>E56/24</f>
        <v>22.166666666666668</v>
      </c>
      <c r="E56" s="41">
        <f>Satser!$C$2</f>
        <v>532</v>
      </c>
    </row>
    <row r="57" spans="1:6" s="56" customFormat="1" ht="12.75" customHeight="1">
      <c r="A57" s="90" t="s">
        <v>3</v>
      </c>
      <c r="B57" s="91"/>
      <c r="C57" s="91"/>
      <c r="D57" s="42">
        <f>E57/24</f>
        <v>6.479166666666667</v>
      </c>
      <c r="E57" s="43">
        <f>Satser!$C$8</f>
        <v>155.5</v>
      </c>
    </row>
    <row r="58" spans="1:6" s="56" customFormat="1" ht="27.75" customHeight="1">
      <c r="A58" s="110" t="s">
        <v>10</v>
      </c>
      <c r="B58" s="111"/>
      <c r="C58" s="111"/>
      <c r="D58" s="44">
        <f>E58/24</f>
        <v>5.7124999999999995</v>
      </c>
      <c r="E58" s="45">
        <f>Satser!$C$10</f>
        <v>137.1</v>
      </c>
    </row>
    <row r="59" spans="1:6" s="56" customFormat="1" ht="26.25" customHeight="1">
      <c r="A59" s="115" t="s">
        <v>0</v>
      </c>
      <c r="B59" s="115"/>
      <c r="C59" s="116"/>
      <c r="D59" s="57">
        <f>D56-D57-D58</f>
        <v>9.9750000000000014</v>
      </c>
      <c r="E59" s="58">
        <f>(E56-E57-E58)</f>
        <v>239.4</v>
      </c>
    </row>
    <row r="60" spans="1:6" s="56" customFormat="1" ht="24" customHeight="1">
      <c r="A60" s="46" t="s">
        <v>14</v>
      </c>
      <c r="B60" s="47" t="s">
        <v>4</v>
      </c>
      <c r="C60" s="47" t="s">
        <v>5</v>
      </c>
      <c r="D60" s="46" t="s">
        <v>15</v>
      </c>
      <c r="E60" s="46" t="s">
        <v>16</v>
      </c>
      <c r="F60" s="59"/>
    </row>
    <row r="61" spans="1:6">
      <c r="A61" s="26"/>
      <c r="B61" s="27"/>
      <c r="C61" s="27"/>
      <c r="D61" s="28">
        <f>24*(C61-B61)</f>
        <v>0</v>
      </c>
      <c r="E61" s="29">
        <f t="shared" ref="E61:E72" si="4">(D61*$E$59)/24</f>
        <v>0</v>
      </c>
      <c r="F61" s="17"/>
    </row>
    <row r="62" spans="1:6">
      <c r="A62" s="26"/>
      <c r="B62" s="27"/>
      <c r="C62" s="27"/>
      <c r="D62" s="28">
        <f t="shared" ref="D62:D72" si="5">24*(C62-B62)</f>
        <v>0</v>
      </c>
      <c r="E62" s="29">
        <f t="shared" si="4"/>
        <v>0</v>
      </c>
      <c r="F62" s="17"/>
    </row>
    <row r="63" spans="1:6">
      <c r="A63" s="26"/>
      <c r="B63" s="27"/>
      <c r="C63" s="27"/>
      <c r="D63" s="28">
        <f t="shared" si="5"/>
        <v>0</v>
      </c>
      <c r="E63" s="29">
        <f t="shared" si="4"/>
        <v>0</v>
      </c>
      <c r="F63" s="17"/>
    </row>
    <row r="64" spans="1:6">
      <c r="A64" s="26"/>
      <c r="B64" s="27"/>
      <c r="C64" s="27"/>
      <c r="D64" s="28">
        <f t="shared" si="5"/>
        <v>0</v>
      </c>
      <c r="E64" s="29">
        <f t="shared" si="4"/>
        <v>0</v>
      </c>
      <c r="F64" s="17"/>
    </row>
    <row r="65" spans="1:6">
      <c r="A65" s="26"/>
      <c r="B65" s="27"/>
      <c r="C65" s="27"/>
      <c r="D65" s="28">
        <f t="shared" si="5"/>
        <v>0</v>
      </c>
      <c r="E65" s="29">
        <f t="shared" si="4"/>
        <v>0</v>
      </c>
      <c r="F65" s="17"/>
    </row>
    <row r="66" spans="1:6">
      <c r="A66" s="26"/>
      <c r="B66" s="27"/>
      <c r="C66" s="27"/>
      <c r="D66" s="28">
        <f t="shared" si="5"/>
        <v>0</v>
      </c>
      <c r="E66" s="29">
        <f t="shared" si="4"/>
        <v>0</v>
      </c>
      <c r="F66" s="17"/>
    </row>
    <row r="67" spans="1:6">
      <c r="A67" s="26"/>
      <c r="B67" s="27"/>
      <c r="C67" s="27"/>
      <c r="D67" s="28">
        <f t="shared" si="5"/>
        <v>0</v>
      </c>
      <c r="E67" s="29">
        <f t="shared" si="4"/>
        <v>0</v>
      </c>
      <c r="F67" s="17"/>
    </row>
    <row r="68" spans="1:6">
      <c r="A68" s="26"/>
      <c r="B68" s="27"/>
      <c r="C68" s="27"/>
      <c r="D68" s="28">
        <f t="shared" si="5"/>
        <v>0</v>
      </c>
      <c r="E68" s="29">
        <f t="shared" si="4"/>
        <v>0</v>
      </c>
      <c r="F68" s="17"/>
    </row>
    <row r="69" spans="1:6">
      <c r="A69" s="26"/>
      <c r="B69" s="27"/>
      <c r="C69" s="27"/>
      <c r="D69" s="28">
        <f t="shared" si="5"/>
        <v>0</v>
      </c>
      <c r="E69" s="29">
        <f t="shared" si="4"/>
        <v>0</v>
      </c>
      <c r="F69" s="17"/>
    </row>
    <row r="70" spans="1:6">
      <c r="A70" s="26"/>
      <c r="B70" s="27"/>
      <c r="C70" s="27"/>
      <c r="D70" s="28">
        <f t="shared" si="5"/>
        <v>0</v>
      </c>
      <c r="E70" s="29">
        <f t="shared" si="4"/>
        <v>0</v>
      </c>
      <c r="F70" s="17"/>
    </row>
    <row r="71" spans="1:6">
      <c r="A71" s="26"/>
      <c r="B71" s="27"/>
      <c r="C71" s="27"/>
      <c r="D71" s="28">
        <f t="shared" si="5"/>
        <v>0</v>
      </c>
      <c r="E71" s="29">
        <f t="shared" si="4"/>
        <v>0</v>
      </c>
      <c r="F71" s="17"/>
    </row>
    <row r="72" spans="1:6">
      <c r="A72" s="26"/>
      <c r="B72" s="27"/>
      <c r="C72" s="27"/>
      <c r="D72" s="28">
        <f t="shared" si="5"/>
        <v>0</v>
      </c>
      <c r="E72" s="29">
        <f t="shared" si="4"/>
        <v>0</v>
      </c>
      <c r="F72" s="17"/>
    </row>
    <row r="73" spans="1:6">
      <c r="A73" s="112" t="s">
        <v>8</v>
      </c>
      <c r="B73" s="113"/>
      <c r="C73" s="113"/>
      <c r="D73" s="114"/>
      <c r="E73" s="60">
        <f>SUM(E61:E72)</f>
        <v>0</v>
      </c>
      <c r="F73" s="17"/>
    </row>
    <row r="74" spans="1:6" s="15" customFormat="1">
      <c r="A74" s="109"/>
      <c r="B74" s="109"/>
      <c r="C74" s="109"/>
      <c r="D74" s="31"/>
      <c r="E74" s="31"/>
      <c r="F74" s="16"/>
    </row>
    <row r="75" spans="1:6" ht="13.5" thickBot="1">
      <c r="A75" s="61" t="s">
        <v>9</v>
      </c>
      <c r="B75" s="62"/>
      <c r="C75" s="62"/>
      <c r="D75" s="63"/>
      <c r="E75" s="64">
        <f>E33+E52+E73</f>
        <v>0</v>
      </c>
      <c r="F75" s="30"/>
    </row>
    <row r="76" spans="1:6" ht="13.5" hidden="1" thickTop="1"/>
    <row r="77" spans="1:6" hidden="1">
      <c r="A77" s="103"/>
      <c r="B77" s="104"/>
      <c r="C77" s="104"/>
      <c r="D77" s="14"/>
      <c r="E77" s="14"/>
      <c r="F77" s="13"/>
    </row>
    <row r="79" spans="1:6" ht="27.75" hidden="1" customHeight="1"/>
    <row r="84" spans="1:9" ht="12.75" hidden="1" customHeight="1"/>
    <row r="85" spans="1:9" ht="12.75" hidden="1" customHeight="1"/>
    <row r="86" spans="1:9" ht="38.25" hidden="1" customHeight="1"/>
    <row r="88" spans="1:9" ht="47.25" hidden="1" customHeight="1"/>
    <row r="89" spans="1:9" ht="41.25" hidden="1" customHeight="1"/>
    <row r="92" spans="1:9" hidden="1">
      <c r="A92" s="10"/>
      <c r="B92" s="7"/>
      <c r="C92" s="7"/>
      <c r="D92" s="7"/>
      <c r="E92" s="7"/>
      <c r="F92" s="7"/>
      <c r="G92" s="7"/>
      <c r="H92" s="8"/>
      <c r="I92" s="7"/>
    </row>
    <row r="93" spans="1:9" hidden="1">
      <c r="A93" s="10"/>
      <c r="B93" s="10"/>
      <c r="C93" s="7"/>
      <c r="D93" s="7"/>
      <c r="E93" s="7"/>
      <c r="F93" s="12"/>
      <c r="G93" s="12"/>
      <c r="H93" s="8"/>
      <c r="I93" s="7"/>
    </row>
    <row r="94" spans="1:9" hidden="1">
      <c r="B94" s="10"/>
      <c r="C94" s="7"/>
      <c r="D94" s="7"/>
      <c r="E94" s="7"/>
      <c r="F94" s="7"/>
      <c r="G94" s="11"/>
      <c r="H94" s="8"/>
      <c r="I94" s="7"/>
    </row>
    <row r="95" spans="1:9" hidden="1">
      <c r="B95" s="10"/>
      <c r="G95" s="9"/>
      <c r="H95" s="8"/>
      <c r="I95" s="7"/>
    </row>
    <row r="98" spans="1:9" hidden="1">
      <c r="A98" s="10"/>
      <c r="B98" s="7"/>
      <c r="C98" s="7"/>
      <c r="D98" s="7"/>
      <c r="E98" s="7"/>
      <c r="F98" s="7"/>
      <c r="G98" s="7"/>
      <c r="H98" s="8"/>
      <c r="I98" s="7"/>
    </row>
    <row r="99" spans="1:9" hidden="1">
      <c r="A99" s="10"/>
      <c r="B99" s="10"/>
      <c r="C99" s="7"/>
      <c r="D99" s="7"/>
      <c r="E99" s="7"/>
      <c r="F99" s="12"/>
      <c r="G99" s="12"/>
      <c r="H99" s="8"/>
      <c r="I99" s="7"/>
    </row>
    <row r="100" spans="1:9" hidden="1">
      <c r="B100" s="10"/>
      <c r="C100" s="7"/>
      <c r="D100" s="7"/>
      <c r="E100" s="7"/>
      <c r="F100" s="7"/>
      <c r="G100" s="11"/>
      <c r="H100" s="8"/>
      <c r="I100" s="7"/>
    </row>
    <row r="101" spans="1:9" hidden="1">
      <c r="B101" s="10"/>
      <c r="G101" s="9"/>
      <c r="H101" s="8"/>
      <c r="I101" s="7"/>
    </row>
    <row r="102" spans="1:9" ht="13.5" hidden="1" thickTop="1"/>
  </sheetData>
  <mergeCells count="26">
    <mergeCell ref="A77:C77"/>
    <mergeCell ref="A18:C18"/>
    <mergeCell ref="A19:C19"/>
    <mergeCell ref="A33:D33"/>
    <mergeCell ref="A56:C56"/>
    <mergeCell ref="A74:C74"/>
    <mergeCell ref="A20:C20"/>
    <mergeCell ref="A54:E54"/>
    <mergeCell ref="A73:D73"/>
    <mergeCell ref="A52:D52"/>
    <mergeCell ref="A58:C58"/>
    <mergeCell ref="A59:C59"/>
    <mergeCell ref="A53:C53"/>
    <mergeCell ref="A37:C37"/>
    <mergeCell ref="A38:C38"/>
    <mergeCell ref="A39:C39"/>
    <mergeCell ref="B1:E5"/>
    <mergeCell ref="A1:A5"/>
    <mergeCell ref="A6:E9"/>
    <mergeCell ref="A10:E10"/>
    <mergeCell ref="A57:C57"/>
    <mergeCell ref="C13:E13"/>
    <mergeCell ref="C12:E12"/>
    <mergeCell ref="A15:C15"/>
    <mergeCell ref="A16:E16"/>
    <mergeCell ref="A35:E35"/>
  </mergeCells>
  <pageMargins left="0.78740157480314965" right="0.78740157480314965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activeCell="C8" sqref="C8"/>
    </sheetView>
  </sheetViews>
  <sheetFormatPr defaultColWidth="0" defaultRowHeight="12.75" zeroHeight="1"/>
  <cols>
    <col min="1" max="1" width="33.42578125" customWidth="1"/>
    <col min="2" max="2" width="24.28515625" customWidth="1"/>
    <col min="3" max="3" width="23.5703125" customWidth="1"/>
    <col min="4" max="4" width="0" hidden="1" customWidth="1"/>
    <col min="5" max="16384" width="9.140625" hidden="1"/>
  </cols>
  <sheetData>
    <row r="1" spans="1:4" ht="15.75">
      <c r="A1" s="123" t="s">
        <v>23</v>
      </c>
      <c r="B1" s="124"/>
      <c r="C1" s="65">
        <v>2021</v>
      </c>
      <c r="D1" s="1"/>
    </row>
    <row r="2" spans="1:4" ht="15">
      <c r="A2" s="121" t="s">
        <v>26</v>
      </c>
      <c r="B2" s="122"/>
      <c r="C2" s="66">
        <v>532</v>
      </c>
      <c r="D2" s="1"/>
    </row>
    <row r="3" spans="1:4">
      <c r="C3" s="5"/>
    </row>
    <row r="4" spans="1:4" ht="15.75">
      <c r="A4" s="123" t="s">
        <v>22</v>
      </c>
      <c r="B4" s="124"/>
      <c r="C4" s="65">
        <v>2021</v>
      </c>
    </row>
    <row r="5" spans="1:4" ht="17.25" customHeight="1">
      <c r="A5" s="121" t="s">
        <v>27</v>
      </c>
      <c r="B5" s="122"/>
      <c r="C5" s="66">
        <v>457</v>
      </c>
    </row>
    <row r="6" spans="1:4" ht="15" customHeight="1">
      <c r="A6" s="121" t="s">
        <v>28</v>
      </c>
      <c r="B6" s="122"/>
      <c r="C6" s="66">
        <f>C5*0.75</f>
        <v>342.75</v>
      </c>
    </row>
    <row r="7" spans="1:4">
      <c r="A7" s="127" t="s">
        <v>20</v>
      </c>
      <c r="B7" s="128"/>
      <c r="C7" s="67"/>
    </row>
    <row r="8" spans="1:4" ht="24.75" customHeight="1">
      <c r="A8" s="119" t="s">
        <v>24</v>
      </c>
      <c r="B8" s="120"/>
      <c r="C8" s="66">
        <v>155.5</v>
      </c>
    </row>
    <row r="9" spans="1:4">
      <c r="A9" s="125" t="s">
        <v>21</v>
      </c>
      <c r="B9" s="126"/>
      <c r="C9" s="68"/>
    </row>
    <row r="10" spans="1:4" ht="24.75" customHeight="1">
      <c r="A10" s="119" t="s">
        <v>34</v>
      </c>
      <c r="B10" s="120"/>
      <c r="C10" s="66">
        <f>C6*0.4</f>
        <v>137.1</v>
      </c>
    </row>
    <row r="11" spans="1:4" ht="25.5" customHeight="1">
      <c r="A11" s="119" t="s">
        <v>25</v>
      </c>
      <c r="B11" s="120"/>
      <c r="C11" s="66">
        <f>C5*0.25</f>
        <v>114.25</v>
      </c>
    </row>
    <row r="12" spans="1:4" hidden="1">
      <c r="A12" s="3"/>
    </row>
    <row r="13" spans="1:4" hidden="1">
      <c r="A13" s="2"/>
    </row>
    <row r="14" spans="1:4" hidden="1">
      <c r="A14" s="3"/>
    </row>
    <row r="15" spans="1:4" hidden="1">
      <c r="A15" s="3"/>
    </row>
    <row r="16" spans="1:4" hidden="1">
      <c r="A16" s="2"/>
    </row>
    <row r="17" spans="1:1" hidden="1">
      <c r="A17" s="3"/>
    </row>
    <row r="18" spans="1:1" hidden="1">
      <c r="A18" s="2"/>
    </row>
    <row r="19" spans="1:1" hidden="1">
      <c r="A19" s="2"/>
    </row>
    <row r="20" spans="1:1" hidden="1">
      <c r="A20" s="2"/>
    </row>
    <row r="21" spans="1:1" hidden="1">
      <c r="A21" s="3"/>
    </row>
    <row r="22" spans="1:1" hidden="1">
      <c r="A22" s="3"/>
    </row>
    <row r="23" spans="1:1" hidden="1">
      <c r="A23" s="3"/>
    </row>
    <row r="24" spans="1:1" hidden="1">
      <c r="A24" s="3"/>
    </row>
    <row r="25" spans="1:1" hidden="1">
      <c r="A25" s="4"/>
    </row>
  </sheetData>
  <mergeCells count="10">
    <mergeCell ref="A11:B11"/>
    <mergeCell ref="A2:B2"/>
    <mergeCell ref="A5:B5"/>
    <mergeCell ref="A6:B6"/>
    <mergeCell ref="A1:B1"/>
    <mergeCell ref="A4:B4"/>
    <mergeCell ref="A9:B9"/>
    <mergeCell ref="A7:B7"/>
    <mergeCell ref="A8:B8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Fradragsberegner 2021</vt:lpstr>
      <vt:lpstr>Satser</vt:lpstr>
    </vt:vector>
  </TitlesOfParts>
  <Company>Koncernfælles IT-Driftsmyndighed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3darfm-200b</dc:creator>
  <cp:lastModifiedBy>Nadia Skovsborg</cp:lastModifiedBy>
  <cp:lastPrinted>2015-05-05T22:10:43Z</cp:lastPrinted>
  <dcterms:created xsi:type="dcterms:W3CDTF">2010-01-11T13:13:31Z</dcterms:created>
  <dcterms:modified xsi:type="dcterms:W3CDTF">2021-02-18T09:53:28Z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Noegleord">
    <vt:lpwstr/>
  </property>
  <property fmtid="{D5CDD505-2E9C-101B-9397-08002B2CF9AE}" pid="4" name="Myndighed">
    <vt:lpwstr>TACP</vt:lpwstr>
  </property>
  <property fmtid="{D5CDD505-2E9C-101B-9397-08002B2CF9AE}" pid="5" name="Dato">
    <vt:lpwstr>2010-01-21T00:00:00Z</vt:lpwstr>
  </property>
  <property fmtid="{D5CDD505-2E9C-101B-9397-08002B2CF9AE}" pid="6" name="Emne">
    <vt:lpwstr>Rejsefradrag</vt:lpwstr>
  </property>
  <property fmtid="{D5CDD505-2E9C-101B-9397-08002B2CF9AE}" pid="7" name="Kommentarer">
    <vt:lpwstr/>
  </property>
  <property fmtid="{D5CDD505-2E9C-101B-9397-08002B2CF9AE}" pid="8" name="Owner">
    <vt:lpwstr/>
  </property>
</Properties>
</file>